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aten Antje\DIDAKTIK\DIDAKTIK Projekte\40200669 DBU GCE meets LCA 11.2018-10.2021\DBU LCA_4a_WEB\Kartoffeln\"/>
    </mc:Choice>
  </mc:AlternateContent>
  <bookViews>
    <workbookView xWindow="0" yWindow="0" windowWidth="13440" windowHeight="6240" tabRatio="500"/>
  </bookViews>
  <sheets>
    <sheet name="FAO2021_Potatoes world product" sheetId="6" r:id="rId1"/>
    <sheet name="Land Consumption" sheetId="5" r:id="rId2"/>
    <sheet name="Wasser Use" sheetId="2" r:id="rId3"/>
    <sheet name="  Anbau_Cultivation" sheetId="3" r:id="rId4"/>
    <sheet name="Patat nach Poore&amp;Nemecek" sheetId="4" r:id="rId5"/>
  </sheets>
  <calcPr calcId="80000"/>
</workbook>
</file>

<file path=xl/sharedStrings.xml><?xml version="1.0" encoding="utf-8"?>
<sst xmlns="http://schemas.openxmlformats.org/spreadsheetml/2006/main" count="1017" uniqueCount="307">
  <si>
    <t>Domain Code</t>
  </si>
  <si>
    <t>Domain</t>
  </si>
  <si>
    <t>Area</t>
  </si>
  <si>
    <t>Element Code</t>
  </si>
  <si>
    <t>Element</t>
  </si>
  <si>
    <t>Item</t>
  </si>
  <si>
    <t>Year Code</t>
  </si>
  <si>
    <t>Unit</t>
  </si>
  <si>
    <t>Value</t>
  </si>
  <si>
    <t>Flag</t>
  </si>
  <si>
    <t>Flag Description</t>
  </si>
  <si>
    <t>Production</t>
  </si>
  <si>
    <t>116</t>
  </si>
  <si>
    <t>Potatoes</t>
  </si>
  <si>
    <t>tonnes</t>
  </si>
  <si>
    <t>Official data</t>
  </si>
  <si>
    <t>Im</t>
  </si>
  <si>
    <t>FAO data based on imputation methodology</t>
  </si>
  <si>
    <t>21</t>
  </si>
  <si>
    <t>Brazil</t>
  </si>
  <si>
    <t>33</t>
  </si>
  <si>
    <t>Canada</t>
  </si>
  <si>
    <t>351</t>
  </si>
  <si>
    <t>China</t>
  </si>
  <si>
    <t>A</t>
  </si>
  <si>
    <t>Aggregate, may include official, semi-official, estimated or calculated data</t>
  </si>
  <si>
    <t>54</t>
  </si>
  <si>
    <t>59</t>
  </si>
  <si>
    <t>Egypt</t>
  </si>
  <si>
    <t>178</t>
  </si>
  <si>
    <t>Eritrea</t>
  </si>
  <si>
    <t>238</t>
  </si>
  <si>
    <t>Ethiopia</t>
  </si>
  <si>
    <t>79</t>
  </si>
  <si>
    <t>Germany</t>
  </si>
  <si>
    <t>100</t>
  </si>
  <si>
    <t>India</t>
  </si>
  <si>
    <t>105</t>
  </si>
  <si>
    <t>Israel</t>
  </si>
  <si>
    <t>106</t>
  </si>
  <si>
    <t>Italy</t>
  </si>
  <si>
    <t>108</t>
  </si>
  <si>
    <t>Kazakhstan</t>
  </si>
  <si>
    <t>113</t>
  </si>
  <si>
    <t>Kyrgyzstan</t>
  </si>
  <si>
    <t>119</t>
  </si>
  <si>
    <t>Latvia</t>
  </si>
  <si>
    <t>141</t>
  </si>
  <si>
    <t>173</t>
  </si>
  <si>
    <t>Poland</t>
  </si>
  <si>
    <t>185</t>
  </si>
  <si>
    <t>Russian Federation</t>
  </si>
  <si>
    <t>202</t>
  </si>
  <si>
    <t>South Africa</t>
  </si>
  <si>
    <t>203</t>
  </si>
  <si>
    <t>Spain</t>
  </si>
  <si>
    <t>230</t>
  </si>
  <si>
    <t>Ukraine</t>
  </si>
  <si>
    <t>231</t>
  </si>
  <si>
    <t>United States of America</t>
  </si>
  <si>
    <t>ha</t>
  </si>
  <si>
    <t>gemäßigte Zone</t>
  </si>
  <si>
    <t>Suptropische Zone</t>
  </si>
  <si>
    <t>Tropische Zone</t>
  </si>
  <si>
    <t>35-45 Tonnen /ha</t>
  </si>
  <si>
    <t>15-25 Tonnen /ha</t>
  </si>
  <si>
    <t>25-35 Tonnen /ha</t>
  </si>
  <si>
    <t>Die Zusammensetzung von Kartoffeln schwankt naturgemäß, sowohl in Abhängigkeit von den Umweltbedingungen (Boden, Klima) als auch von der Anbautechnik (Düngung, Pflanzenschutz). Der physiologische Brennwert beträgt 297 kJ (70 kcal) je 100 g essbarem Anteil.</t>
  </si>
  <si>
    <t>Wasser</t>
  </si>
  <si>
    <t>77,8 g</t>
  </si>
  <si>
    <t>Kohlenhydrate</t>
  </si>
  <si>
    <t>14,8 g</t>
  </si>
  <si>
    <t>Ballaststoffe</t>
  </si>
  <si>
    <t>2,1 g</t>
  </si>
  <si>
    <t>Eiweiße (N: 0,33 g)</t>
  </si>
  <si>
    <t>2,0 g</t>
  </si>
  <si>
    <t>Fette</t>
  </si>
  <si>
    <t>0,1 g</t>
  </si>
  <si>
    <t>Mineralstoffe</t>
  </si>
  <si>
    <t>1,0 g</t>
  </si>
  <si>
    <t>Natrium</t>
  </si>
  <si>
    <t>2,7 mg</t>
  </si>
  <si>
    <t>Kalium</t>
  </si>
  <si>
    <t>417 mg</t>
  </si>
  <si>
    <t>Magnesium</t>
  </si>
  <si>
    <t>21 mg</t>
  </si>
  <si>
    <t>Calcium</t>
  </si>
  <si>
    <t>6,2 mg</t>
  </si>
  <si>
    <t>Mangan</t>
  </si>
  <si>
    <t>147 µg</t>
  </si>
  <si>
    <t>Eisen</t>
  </si>
  <si>
    <t>424 µg</t>
  </si>
  <si>
    <t>Kupfer</t>
  </si>
  <si>
    <t>89 µg</t>
  </si>
  <si>
    <t>Zink</t>
  </si>
  <si>
    <t>345 µg</t>
  </si>
  <si>
    <t>Phosphor</t>
  </si>
  <si>
    <t>50 mg</t>
  </si>
  <si>
    <t>Selen</t>
  </si>
  <si>
    <t>1,5 µg</t>
  </si>
  <si>
    <t>Vitamin A</t>
  </si>
  <si>
    <t>0,9 µg</t>
  </si>
  <si>
    <t>β-Carotin</t>
  </si>
  <si>
    <t>5,2 µg</t>
  </si>
  <si>
    <t>Vitamin E (α-Tocopherol)</t>
  </si>
  <si>
    <t>53 µg</t>
  </si>
  <si>
    <t>Vitamin K</t>
  </si>
  <si>
    <t>2,1 µg</t>
  </si>
  <si>
    <t>110 µg</t>
  </si>
  <si>
    <t>47 µg</t>
  </si>
  <si>
    <t>Nicotinamid</t>
  </si>
  <si>
    <t>1,2 mg</t>
  </si>
  <si>
    <t>Pantothensäure (Vit. B5)</t>
  </si>
  <si>
    <t>400 µg</t>
  </si>
  <si>
    <t>307 µg</t>
  </si>
  <si>
    <t>Folsäure</t>
  </si>
  <si>
    <t>22 µg</t>
  </si>
  <si>
    <t>Vitamin C</t>
  </si>
  <si>
    <t>17 mg</t>
  </si>
  <si>
    <t>14,1 g</t>
  </si>
  <si>
    <t>Saccharose</t>
  </si>
  <si>
    <t>300 mg</t>
  </si>
  <si>
    <t>Glucose</t>
  </si>
  <si>
    <t>240 mg</t>
  </si>
  <si>
    <t>Fructose</t>
  </si>
  <si>
    <t>170 mg</t>
  </si>
  <si>
    <t>Vitamin B1</t>
  </si>
  <si>
    <t>Vitamin B2</t>
  </si>
  <si>
    <t>Vitamin B6</t>
  </si>
  <si>
    <t>Kultivierte Kartoffeln werden in frühe (90 bis 120 Tage), mittlere (120 bis 150 Tage) und späte (150 bis 180 Tage) Sorten unterteilt</t>
  </si>
  <si>
    <r>
      <t>Um die Ausbreitung von Krankheiten und Schädlingen zu unterbinden, wird empfohlen, ein Feld nur alle drei Jahre mit Kartoffeln zu bestellen. Der pH-Wert des Bodens sollte zwischen 5 und 6 liegen, der Bedarf an Nährstoffen liegt bei 80 bis 120 kg Stickstoff je Hektar, 50 bis 80 kg Phosphor je Hektar und 125 bis 160 kg Kalium je Hektar. Der beste Ertrag für Sorten mit einer Reifezeit von 120 bis 150 Tagen wird bei einer Wassermenge von 500 bis 700 mm jährlichem Niederschlag erreicht.</t>
    </r>
    <r>
      <rPr>
        <vertAlign val="superscript"/>
        <sz val="11"/>
        <rFont val="Calibri"/>
        <family val="2"/>
      </rPr>
      <t>[34]</t>
    </r>
    <r>
      <rPr>
        <sz val="11"/>
        <rFont val="Calibri"/>
        <family val="2"/>
      </rPr>
      <t xml:space="preserve"> In Deutschland liegen die Erträge meist bei 30 bis 50 Tonnen je Hektar Anbaufläche.</t>
    </r>
    <r>
      <rPr>
        <vertAlign val="superscript"/>
        <sz val="11"/>
        <rFont val="Calibri"/>
        <family val="2"/>
      </rPr>
      <t>[35]</t>
    </r>
    <r>
      <rPr>
        <sz val="11"/>
        <rFont val="Calibri"/>
        <family val="2"/>
      </rPr>
      <t xml:space="preserve"> Bei einzelnen Stärkekartoffelsorten wird bei Einsatz gezielter Bewässerung über 80 Tonnen Ertrag je Hektar berichtet</t>
    </r>
  </si>
  <si>
    <t>Deutschland ist wichtigstes Importland für Frühkartoffeln, die überwiegend aus Frankreich, Italien und Ägypten kommen.</t>
  </si>
  <si>
    <t>Area harvested</t>
  </si>
  <si>
    <t>Yield</t>
  </si>
  <si>
    <t>hg/ha</t>
  </si>
  <si>
    <t>Fc</t>
  </si>
  <si>
    <t>Calculated data</t>
  </si>
  <si>
    <t>18789970</t>
  </si>
  <si>
    <t>2020</t>
  </si>
  <si>
    <t>5510</t>
  </si>
  <si>
    <t>Crops and livestock products</t>
  </si>
  <si>
    <t>QCL</t>
  </si>
  <si>
    <t>507933</t>
  </si>
  <si>
    <t>5419</t>
  </si>
  <si>
    <t>369930</t>
  </si>
  <si>
    <t>5312</t>
  </si>
  <si>
    <t>20837990</t>
  </si>
  <si>
    <t>157244</t>
  </si>
  <si>
    <t>1325200</t>
  </si>
  <si>
    <t>2051830</t>
  </si>
  <si>
    <t>313735</t>
  </si>
  <si>
    <t>65400</t>
  </si>
  <si>
    <t>2546996</t>
  </si>
  <si>
    <t>373257</t>
  </si>
  <si>
    <t>68237</t>
  </si>
  <si>
    <t>19607361</t>
  </si>
  <si>
    <t>166432</t>
  </si>
  <si>
    <t>1178098</t>
  </si>
  <si>
    <t>7848600</t>
  </si>
  <si>
    <t>347683</t>
  </si>
  <si>
    <t>225740</t>
  </si>
  <si>
    <t>181100</t>
  </si>
  <si>
    <t>213059</t>
  </si>
  <si>
    <t>8500</t>
  </si>
  <si>
    <t>1327163</t>
  </si>
  <si>
    <t>173906</t>
  </si>
  <si>
    <t>76315</t>
  </si>
  <si>
    <t>4006780</t>
  </si>
  <si>
    <t>206742</t>
  </si>
  <si>
    <t>193806</t>
  </si>
  <si>
    <t>1434650</t>
  </si>
  <si>
    <t>302988</t>
  </si>
  <si>
    <t>47350</t>
  </si>
  <si>
    <t>498868</t>
  </si>
  <si>
    <t>351712</t>
  </si>
  <si>
    <t>14184</t>
  </si>
  <si>
    <t>51300000</t>
  </si>
  <si>
    <t>237720</t>
  </si>
  <si>
    <t>2158000</t>
  </si>
  <si>
    <t>11715100</t>
  </si>
  <si>
    <t>428340</t>
  </si>
  <si>
    <t>273500</t>
  </si>
  <si>
    <t>1141872</t>
  </si>
  <si>
    <t>132794</t>
  </si>
  <si>
    <t>85988</t>
  </si>
  <si>
    <t>3830</t>
  </si>
  <si>
    <t>5215905</t>
  </si>
  <si>
    <t>292031</t>
  </si>
  <si>
    <t>178608</t>
  </si>
  <si>
    <t>78236596</t>
  </si>
  <si>
    <t>185474</t>
  </si>
  <si>
    <t>4218188</t>
  </si>
  <si>
    <t>5295484</t>
  </si>
  <si>
    <t>368725</t>
  </si>
  <si>
    <t>143616</t>
  </si>
  <si>
    <t>3767769</t>
  </si>
  <si>
    <t>321337</t>
  </si>
  <si>
    <t>117253</t>
  </si>
  <si>
    <t>Item Code (FAO)</t>
  </si>
  <si>
    <t>Area Code (FAO)</t>
  </si>
  <si>
    <t>Land        country</t>
  </si>
  <si>
    <t xml:space="preserve">Production </t>
  </si>
  <si>
    <t>Ausbeute   Yield</t>
  </si>
  <si>
    <t xml:space="preserve">in [%] </t>
  </si>
  <si>
    <t>in [t]</t>
  </si>
  <si>
    <t>kg/ha</t>
  </si>
  <si>
    <t>t/ha</t>
  </si>
  <si>
    <t>USA</t>
  </si>
  <si>
    <t>POTATOES</t>
  </si>
  <si>
    <t>Landfläche gesamt  / Country area total</t>
  </si>
  <si>
    <t>Bezugsgröße / reference value</t>
  </si>
  <si>
    <t>Fläche  / area harvested</t>
  </si>
  <si>
    <t>Landuse in 1.000 ha</t>
  </si>
  <si>
    <t xml:space="preserve">in [1.000 ha]  </t>
  </si>
  <si>
    <t xml:space="preserve">in [1000 ha]  </t>
  </si>
  <si>
    <t>14.452.664</t>
  </si>
  <si>
    <t>GHG Emissions</t>
  </si>
  <si>
    <t>for 1.000 kcal</t>
  </si>
  <si>
    <t>Land Use</t>
  </si>
  <si>
    <t>10 th Percentile (10th Pc)</t>
  </si>
  <si>
    <t>Acid</t>
  </si>
  <si>
    <t>Mean</t>
  </si>
  <si>
    <t>C = Starch rich products</t>
  </si>
  <si>
    <r>
      <t xml:space="preserve">Poore et al., Science </t>
    </r>
    <r>
      <rPr>
        <b/>
        <sz val="12"/>
        <rFont val="Arial"/>
        <family val="2"/>
      </rPr>
      <t>360,</t>
    </r>
    <r>
      <rPr>
        <sz val="12"/>
        <color indexed="0"/>
        <rFont val="Arial"/>
        <family val="2"/>
      </rPr>
      <t xml:space="preserve"> 987-992 (2018)</t>
    </r>
  </si>
  <si>
    <t>Eutroph.</t>
  </si>
  <si>
    <t>Scarity of Water</t>
  </si>
  <si>
    <t>[kL eq]</t>
  </si>
  <si>
    <r>
      <t>[m</t>
    </r>
    <r>
      <rPr>
        <vertAlign val="superscript"/>
        <sz val="12"/>
        <rFont val="Arial"/>
        <family val="2"/>
      </rPr>
      <t>2</t>
    </r>
    <r>
      <rPr>
        <sz val="12"/>
        <color indexed="0"/>
        <rFont val="Arial"/>
        <family val="2"/>
      </rPr>
      <t>year]</t>
    </r>
  </si>
  <si>
    <r>
      <t>[kg CO</t>
    </r>
    <r>
      <rPr>
        <vertAlign val="subscript"/>
        <sz val="12"/>
        <rFont val="Arial"/>
        <family val="2"/>
      </rPr>
      <t>2</t>
    </r>
    <r>
      <rPr>
        <sz val="12"/>
        <rFont val="Arial"/>
        <family val="2"/>
      </rPr>
      <t>eq</t>
    </r>
    <r>
      <rPr>
        <sz val="12"/>
        <color indexed="0"/>
        <rFont val="Arial"/>
        <family val="2"/>
      </rPr>
      <t>]</t>
    </r>
  </si>
  <si>
    <r>
      <t>[g SO</t>
    </r>
    <r>
      <rPr>
        <vertAlign val="subscript"/>
        <sz val="12"/>
        <rFont val="Arial"/>
        <family val="2"/>
      </rPr>
      <t>2</t>
    </r>
    <r>
      <rPr>
        <sz val="12"/>
        <rFont val="Arial"/>
        <family val="2"/>
      </rPr>
      <t>eq</t>
    </r>
    <r>
      <rPr>
        <sz val="12"/>
        <color indexed="0"/>
        <rFont val="Arial"/>
        <family val="2"/>
      </rPr>
      <t>]</t>
    </r>
  </si>
  <si>
    <r>
      <t>[PO</t>
    </r>
    <r>
      <rPr>
        <vertAlign val="subscript"/>
        <sz val="12"/>
        <rFont val="Arial"/>
        <family val="2"/>
      </rPr>
      <t>4</t>
    </r>
    <r>
      <rPr>
        <sz val="12"/>
        <color indexed="0"/>
        <rFont val="Arial"/>
        <family val="2"/>
      </rPr>
      <t xml:space="preserve"> </t>
    </r>
    <r>
      <rPr>
        <vertAlign val="superscript"/>
        <sz val="12"/>
        <rFont val="Arial"/>
        <family val="2"/>
      </rPr>
      <t>3-</t>
    </r>
    <r>
      <rPr>
        <sz val="12"/>
        <color indexed="0"/>
        <rFont val="Arial"/>
        <family val="2"/>
      </rPr>
      <t xml:space="preserve"> eq]</t>
    </r>
  </si>
  <si>
    <t>bis 7 (mean 3,9)</t>
  </si>
  <si>
    <t xml:space="preserve">bis 8 (mean 3.5) </t>
  </si>
  <si>
    <t>bis 14 (mean</t>
  </si>
  <si>
    <t>Freshwater Withdrawls</t>
  </si>
  <si>
    <t>[L FU]</t>
  </si>
  <si>
    <t>100 g Potatoes deliver 70 kcal</t>
  </si>
  <si>
    <t>bis 236 (mean 59)</t>
  </si>
  <si>
    <t>Stress-Weighted Water Use</t>
  </si>
  <si>
    <t>bis 8978 (mean 2754)</t>
  </si>
  <si>
    <t>Bezugsgröße Allocation</t>
  </si>
  <si>
    <t>Landfläche  Area total</t>
  </si>
  <si>
    <t>Ackerland  arable land</t>
  </si>
  <si>
    <t>Dauerkultur  permanent crops</t>
  </si>
  <si>
    <t>Weideland  permanent meadows</t>
  </si>
  <si>
    <t>in [ha]</t>
  </si>
  <si>
    <t>in [%]</t>
  </si>
  <si>
    <t>data 2019/20, www.faostat.org</t>
  </si>
  <si>
    <t>Land       Country</t>
  </si>
  <si>
    <t>Potatoes - Production and Yield</t>
  </si>
  <si>
    <t>Country Area</t>
  </si>
  <si>
    <t>Allocation</t>
  </si>
  <si>
    <t>Country   /</t>
  </si>
  <si>
    <t>hg/ha = 1 hg = 100 g  = 0,1 kg</t>
  </si>
  <si>
    <t>ha = 10.000 m²</t>
  </si>
  <si>
    <t>1 km²  = 100 ha</t>
  </si>
  <si>
    <t>1 t = 1.000 kg</t>
  </si>
  <si>
    <t>D</t>
  </si>
  <si>
    <t xml:space="preserve">N </t>
  </si>
  <si>
    <t xml:space="preserve">O </t>
  </si>
  <si>
    <t xml:space="preserve">S </t>
  </si>
  <si>
    <t xml:space="preserve">A </t>
  </si>
  <si>
    <t xml:space="preserve">J </t>
  </si>
  <si>
    <t xml:space="preserve">M </t>
  </si>
  <si>
    <t xml:space="preserve">F </t>
  </si>
  <si>
    <t xml:space="preserve">1000 ha </t>
  </si>
  <si>
    <t>France</t>
  </si>
  <si>
    <t>Russian Fed:</t>
  </si>
  <si>
    <t>Irrigated Potatoes</t>
  </si>
  <si>
    <t>Irrigated Crop Calendar 2006-2016</t>
  </si>
  <si>
    <t xml:space="preserve">            Crop Area as Percentage of the full Control
 equipped and actually irrigated area by month</t>
  </si>
  <si>
    <t>water source</t>
  </si>
  <si>
    <t>total</t>
  </si>
  <si>
    <t>green</t>
  </si>
  <si>
    <t>blue</t>
  </si>
  <si>
    <t>grey</t>
  </si>
  <si>
    <t>[L]</t>
  </si>
  <si>
    <t>red = estimated</t>
  </si>
  <si>
    <t>Water Footprint  Grow 1 kg Potatoes</t>
  </si>
  <si>
    <t>Hektogramm pro/per Hektar</t>
  </si>
  <si>
    <t>Einlagerung / Storage</t>
  </si>
  <si>
    <t>ab Juli/ from July</t>
  </si>
  <si>
    <t>ab Juni / from June</t>
  </si>
  <si>
    <t>Jan-März  / Jan - March</t>
  </si>
  <si>
    <t>To prevent the spread of diseases and pests, it is recommended to cultivate a field with potatoes only once every three years. Soil pH should be between 5 and 6, and nutrient requirements are 80 to 120 kg of nitrogen per hectare, 50 to 80 kg of phosphorus per hectare, and 125 to 160 kg of potassium per hectare. The best yield for varieties with a ripening period of 120 to 150 days is achieved with 500 to 700 mm of annual rainfall.[34] In Germany, yields are usually 30 to 50 tons per hectare of cultivated land.[35] In individual starch potato varieties, yields of over 80 tons per hectare are reported when targeted irrigation is used.</t>
  </si>
  <si>
    <t>Germany is the most important importing country for early potatoes, which mainly come from France, Italy and Egypt.</t>
  </si>
  <si>
    <t xml:space="preserve">Cultivated potatoes are divided into early (90 to 120 days), medium (120 to 150 days) and late (150 to 180 days) varieties </t>
  </si>
  <si>
    <t>Gehalt / Content</t>
  </si>
  <si>
    <t>Bestandteile / Items</t>
  </si>
  <si>
    <t>Mineralstoffe / Minerals</t>
  </si>
  <si>
    <t>Vitamine / Vitamins</t>
  </si>
  <si>
    <t>Kohlenhydrate / Carbohydrates</t>
  </si>
  <si>
    <t>Durchschnittliche Zusammensetzung / Average Composition</t>
  </si>
  <si>
    <t>The composition of potatoes varies naturally, depending on both environmental conditions (soil, climate) and cultivation techniques (fertilization, plant protection). The physiological calorific value is 297 kJ (70 kcal) per 100 g of edible portion.</t>
  </si>
  <si>
    <t>Angaben je 100 g essbarem Anteil (Abfall: 20 %) / Value per 100 g edible portion (waste: 20%)</t>
  </si>
  <si>
    <t>Stärke / Starch</t>
  </si>
  <si>
    <t>Informationen zu Kartoffeln / Information to potatoes</t>
  </si>
  <si>
    <t>Optimale Anbaubedingungen für Kartoffeln / optimal growing conditions for potatoes</t>
  </si>
  <si>
    <t>Germany (Thürigen/Pfalz)</t>
  </si>
  <si>
    <t>Germany (Norddt.)</t>
  </si>
  <si>
    <t>Ägypten - Israel - Italien / Egypt - Israel - Italy</t>
  </si>
  <si>
    <t>Durchschnitt für Speisekartoffeln (mehligkochende ≈16,5 g/100 g; festkochende ≈14 g/100 g) – Industriekartoffeln enthalten &gt;15 g/100 g</t>
  </si>
  <si>
    <t>Average for table potatoes (floury ≈16.5 g/100 g; firm ≈14 g/100 g) - industrial potatoes contain &gt;15 g/100 g.</t>
  </si>
  <si>
    <t>About 140 chemical compounds can be found in raw, cooked or dehydrated potatoes, which are responsible for the taste and smell of the tuber. The most important are 1-octen-3-ol, (E)-2-octenol, (E)-2-octanal and geraniol, as well as 2-isopropyl-3-methoxypyrazine, which produces the "earthy" note in the smell and taste. Derivatives of pyrazine are what make up the aroma of baked potatoes.</t>
  </si>
  <si>
    <t>Es lassen sich etwa 140 chemische Verbindungen in rohen, gekochten oder dehydrierten Kartoffeln finden, die für den Geschmack und den Geruch der Knolle verantwortlich sind. Die wichtigsten sind 1-Octen-3-ol, (E)-2-Octenol, (E)-2-Octanal und Geraniol sowie 2-Isopropyl-3-methoxypyrazin, das die „erdige“ Note im Geruch und Geschmack hervorruft. Derivate des Pyrazin sind es, die das Aroma gebackener Kartoffeln ausmachen.</t>
  </si>
  <si>
    <t>Von allen pflanzlichen Eiweißlieferanten hat sie den höchsten Anteil an verwertbarem Eiweiß mit hoher biologischer Wertigkeit.</t>
  </si>
  <si>
    <t>Of all vegetable protein sources, it has the highest proportion of usable protein with high biological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</si>
</sst>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 ###\ ##0"/>
  </numFmts>
  <fonts count="29" x14ac:knownFonts="1">
    <font>
      <sz val="12"/>
      <color indexed="0"/>
      <name val="Arial"/>
    </font>
    <font>
      <sz val="12"/>
      <color indexed="0"/>
      <name val="Arial"/>
      <family val="2"/>
    </font>
    <font>
      <b/>
      <sz val="11"/>
      <color theme="1"/>
      <name val="Calibri"/>
      <family val="2"/>
      <scheme val="minor"/>
    </font>
    <font>
      <sz val="11"/>
      <name val="Arial"/>
      <family val="2"/>
    </font>
    <font>
      <b/>
      <sz val="11"/>
      <name val="Arial"/>
      <family val="2"/>
    </font>
    <font>
      <b/>
      <sz val="12"/>
      <color indexed="0"/>
      <name val="Arial"/>
      <family val="2"/>
    </font>
    <font>
      <b/>
      <sz val="12"/>
      <name val="Arial"/>
      <family val="2"/>
    </font>
    <font>
      <b/>
      <sz val="11"/>
      <color indexed="0"/>
      <name val="Arial"/>
      <family val="2"/>
    </font>
    <font>
      <sz val="11"/>
      <color indexed="0"/>
      <name val="Arial"/>
      <family val="2"/>
    </font>
    <font>
      <b/>
      <sz val="12"/>
      <color rgb="FFC00000"/>
      <name val="Arial"/>
      <family val="2"/>
    </font>
    <font>
      <sz val="11"/>
      <name val="Calibri"/>
      <family val="2"/>
    </font>
    <font>
      <sz val="12"/>
      <name val="Arial"/>
      <family val="2"/>
    </font>
    <font>
      <vertAlign val="superscript"/>
      <sz val="11"/>
      <name val="Calibri"/>
      <family val="2"/>
    </font>
    <font>
      <sz val="10"/>
      <name val="Calibri"/>
      <family val="2"/>
      <scheme val="minor"/>
    </font>
    <font>
      <sz val="12"/>
      <color theme="4" tint="-0.249977111117893"/>
      <name val="Arial"/>
      <family val="2"/>
    </font>
    <font>
      <sz val="11"/>
      <color indexed="0"/>
      <name val="Calibri"/>
      <family val="2"/>
      <scheme val="minor"/>
    </font>
    <font>
      <sz val="11"/>
      <name val="Calibri"/>
      <family val="2"/>
      <scheme val="minor"/>
    </font>
    <font>
      <vertAlign val="subscript"/>
      <sz val="12"/>
      <name val="Arial"/>
      <family val="2"/>
    </font>
    <font>
      <vertAlign val="superscript"/>
      <sz val="12"/>
      <name val="Arial"/>
      <family val="2"/>
    </font>
    <font>
      <b/>
      <sz val="11"/>
      <name val="Calibri"/>
      <family val="2"/>
      <scheme val="minor"/>
    </font>
    <font>
      <b/>
      <sz val="10"/>
      <name val="Arial"/>
      <family val="2"/>
    </font>
    <font>
      <b/>
      <sz val="10"/>
      <name val="Calibri"/>
      <family val="2"/>
      <scheme val="minor"/>
    </font>
    <font>
      <b/>
      <sz val="12"/>
      <name val="Calibri"/>
      <family val="2"/>
      <scheme val="minor"/>
    </font>
    <font>
      <sz val="11"/>
      <color rgb="FFFF0000"/>
      <name val="Calibri"/>
      <family val="2"/>
      <scheme val="minor"/>
    </font>
    <font>
      <sz val="11"/>
      <color indexed="8"/>
      <name val="Arial"/>
      <family val="2"/>
    </font>
    <font>
      <b/>
      <sz val="12"/>
      <color indexed="8"/>
      <name val="Arial"/>
      <family val="2"/>
    </font>
    <font>
      <b/>
      <sz val="11"/>
      <color indexed="8"/>
      <name val="Arial"/>
      <family val="2"/>
    </font>
    <font>
      <sz val="8"/>
      <color rgb="FFFF0000"/>
      <name val="Calibri"/>
      <family val="2"/>
      <scheme val="minor"/>
    </font>
    <font>
      <b/>
      <sz val="18"/>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indexed="31"/>
        <bgColor indexed="64"/>
      </patternFill>
    </fill>
    <fill>
      <patternFill patternType="solid">
        <fgColor theme="0"/>
        <bgColor indexed="64"/>
      </patternFill>
    </fill>
    <fill>
      <patternFill patternType="solid">
        <fgColor theme="2" tint="-9.9978637043366805E-2"/>
        <bgColor indexed="64"/>
      </patternFill>
    </fill>
  </fills>
  <borders count="47">
    <border>
      <left/>
      <right/>
      <top/>
      <bottom/>
      <diagonal/>
    </border>
    <border>
      <left style="thin">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top"/>
      <protection locked="0"/>
    </xf>
    <xf numFmtId="0" fontId="1" fillId="0" borderId="0">
      <alignment vertical="top"/>
      <protection locked="0"/>
    </xf>
  </cellStyleXfs>
  <cellXfs count="264">
    <xf numFmtId="0" fontId="0" fillId="0" borderId="0" xfId="0" applyAlignment="1" applyProtection="1"/>
    <xf numFmtId="0" fontId="0" fillId="0" borderId="0" xfId="0">
      <alignment vertical="top"/>
      <protection locked="0"/>
    </xf>
    <xf numFmtId="0" fontId="0" fillId="0" borderId="0" xfId="0" applyAlignment="1" applyProtection="1">
      <alignment vertical="center" wrapText="1"/>
    </xf>
    <xf numFmtId="0" fontId="0" fillId="0" borderId="0" xfId="0" applyAlignment="1" applyProtection="1"/>
    <xf numFmtId="0" fontId="3" fillId="0" borderId="0" xfId="0" applyFont="1" applyAlignment="1" applyProtection="1"/>
    <xf numFmtId="0" fontId="3" fillId="0" borderId="0" xfId="0" applyFont="1" applyAlignment="1" applyProtection="1">
      <alignment horizontal="center"/>
    </xf>
    <xf numFmtId="0" fontId="1" fillId="0" borderId="0" xfId="0" applyFont="1" applyAlignment="1" applyProtection="1"/>
    <xf numFmtId="0" fontId="6" fillId="0" borderId="0" xfId="0" applyFont="1" applyAlignment="1" applyProtection="1"/>
    <xf numFmtId="0" fontId="0" fillId="0" borderId="0" xfId="0" applyAlignment="1" applyProtection="1">
      <alignment horizontal="center"/>
    </xf>
    <xf numFmtId="0" fontId="8" fillId="0" borderId="0" xfId="0" applyFont="1" applyAlignment="1" applyProtection="1"/>
    <xf numFmtId="0" fontId="8" fillId="0" borderId="0" xfId="0" applyFont="1" applyAlignment="1" applyProtection="1">
      <alignment horizontal="center" vertical="center" wrapText="1"/>
    </xf>
    <xf numFmtId="0" fontId="6" fillId="0" borderId="0" xfId="0" applyFont="1">
      <alignment vertical="top"/>
      <protection locked="0"/>
    </xf>
    <xf numFmtId="0" fontId="9" fillId="0" borderId="0" xfId="0" applyFont="1">
      <alignment vertical="top"/>
      <protection locked="0"/>
    </xf>
    <xf numFmtId="0" fontId="0" fillId="2" borderId="0" xfId="0" applyFill="1" applyAlignment="1" applyProtection="1"/>
    <xf numFmtId="0" fontId="0" fillId="2" borderId="0" xfId="0" applyFill="1">
      <alignment vertical="top"/>
      <protection locked="0"/>
    </xf>
    <xf numFmtId="0" fontId="0" fillId="0" borderId="0" xfId="0" applyFill="1" applyAlignment="1" applyProtection="1"/>
    <xf numFmtId="0" fontId="0" fillId="0" borderId="0" xfId="0" applyFont="1" applyAlignment="1" applyProtection="1">
      <alignment vertical="center"/>
    </xf>
    <xf numFmtId="0" fontId="0" fillId="0" borderId="0" xfId="0" applyFont="1" applyAlignment="1" applyProtection="1"/>
    <xf numFmtId="1" fontId="0" fillId="0" borderId="1" xfId="0" applyNumberFormat="1" applyFont="1" applyBorder="1" applyAlignment="1" applyProtection="1">
      <alignment horizontal="center"/>
    </xf>
    <xf numFmtId="0" fontId="1" fillId="0" borderId="0" xfId="0" applyFont="1" applyBorder="1" applyAlignment="1" applyProtection="1">
      <alignment vertical="center" wrapText="1"/>
    </xf>
    <xf numFmtId="0" fontId="1" fillId="0" borderId="0" xfId="0" applyFont="1" applyAlignment="1" applyProtection="1">
      <alignment horizontal="center" vertical="center"/>
    </xf>
    <xf numFmtId="0" fontId="6" fillId="4" borderId="0" xfId="0" applyFont="1" applyFill="1" applyAlignment="1" applyProtection="1"/>
    <xf numFmtId="0" fontId="0" fillId="4" borderId="0" xfId="0" applyFill="1" applyAlignment="1" applyProtection="1">
      <alignment horizontal="center"/>
    </xf>
    <xf numFmtId="0" fontId="1" fillId="4" borderId="0" xfId="0" applyFont="1" applyFill="1" applyAlignment="1" applyProtection="1">
      <alignment vertical="center"/>
    </xf>
    <xf numFmtId="0" fontId="14" fillId="0" borderId="0" xfId="0" applyFont="1" applyAlignment="1" applyProtection="1"/>
    <xf numFmtId="0" fontId="0" fillId="0" borderId="0" xfId="0" applyFill="1">
      <alignment vertical="top"/>
      <protection locked="0"/>
    </xf>
    <xf numFmtId="0" fontId="15" fillId="0" borderId="0" xfId="0" applyFont="1" applyBorder="1" applyAlignment="1" applyProtection="1"/>
    <xf numFmtId="0" fontId="15" fillId="0" borderId="0" xfId="0" applyFont="1" applyFill="1" applyBorder="1" applyAlignment="1" applyProtection="1"/>
    <xf numFmtId="0" fontId="15" fillId="0" borderId="0" xfId="0" applyFont="1" applyAlignment="1" applyProtection="1">
      <alignment horizontal="center"/>
    </xf>
    <xf numFmtId="1" fontId="16" fillId="0" borderId="0" xfId="0" applyNumberFormat="1" applyFont="1" applyFill="1" applyAlignment="1" applyProtection="1">
      <alignment horizontal="center"/>
    </xf>
    <xf numFmtId="164" fontId="16" fillId="0" borderId="0" xfId="0" applyNumberFormat="1" applyFont="1" applyFill="1" applyAlignment="1" applyProtection="1">
      <alignment horizontal="center"/>
    </xf>
    <xf numFmtId="1" fontId="2" fillId="0" borderId="0" xfId="0" applyNumberFormat="1" applyFont="1" applyBorder="1" applyAlignment="1" applyProtection="1">
      <alignment horizontal="center"/>
    </xf>
    <xf numFmtId="0" fontId="15" fillId="0" borderId="0" xfId="0" applyFont="1" applyBorder="1" applyAlignment="1" applyProtection="1">
      <alignment horizontal="center"/>
    </xf>
    <xf numFmtId="0" fontId="2" fillId="0" borderId="0" xfId="0" applyFont="1" applyAlignment="1" applyProtection="1">
      <alignment horizontal="center"/>
    </xf>
    <xf numFmtId="0" fontId="16" fillId="0" borderId="0" xfId="1" applyFont="1" applyFill="1" applyAlignment="1">
      <alignment horizontal="center" vertical="top"/>
      <protection locked="0"/>
    </xf>
    <xf numFmtId="0" fontId="16" fillId="0" borderId="0" xfId="0" applyFont="1" applyFill="1" applyAlignment="1" applyProtection="1">
      <alignment horizontal="center"/>
    </xf>
    <xf numFmtId="0" fontId="1" fillId="0" borderId="0" xfId="0" applyFont="1" applyAlignment="1" applyProtection="1">
      <alignment horizontal="center"/>
    </xf>
    <xf numFmtId="0" fontId="15" fillId="0" borderId="0" xfId="0" applyFont="1" applyAlignment="1" applyProtection="1">
      <alignment horizontal="left"/>
    </xf>
    <xf numFmtId="0" fontId="15" fillId="0" borderId="0" xfId="0" applyFont="1" applyFill="1" applyAlignment="1" applyProtection="1">
      <alignment horizontal="left"/>
    </xf>
    <xf numFmtId="0" fontId="15" fillId="0" borderId="0" xfId="0" applyFont="1" applyBorder="1" applyAlignment="1" applyProtection="1">
      <alignment horizontal="left"/>
    </xf>
    <xf numFmtId="0" fontId="15" fillId="0" borderId="0" xfId="0" applyFont="1" applyAlignment="1">
      <alignment horizontal="left" vertical="top"/>
      <protection locked="0"/>
    </xf>
    <xf numFmtId="0" fontId="15" fillId="0" borderId="0" xfId="0" applyFont="1" applyFill="1" applyBorder="1" applyAlignment="1" applyProtection="1">
      <alignment horizontal="left"/>
    </xf>
    <xf numFmtId="165" fontId="2" fillId="0" borderId="0" xfId="0" applyNumberFormat="1" applyFont="1" applyFill="1" applyBorder="1" applyAlignment="1" applyProtection="1">
      <alignment horizontal="center"/>
    </xf>
    <xf numFmtId="165" fontId="2" fillId="0" borderId="0" xfId="0" applyNumberFormat="1" applyFont="1" applyBorder="1" applyAlignment="1" applyProtection="1">
      <alignment horizontal="center"/>
    </xf>
    <xf numFmtId="165" fontId="16" fillId="0" borderId="0" xfId="0" applyNumberFormat="1" applyFont="1" applyFill="1" applyAlignment="1" applyProtection="1">
      <alignment horizontal="center"/>
    </xf>
    <xf numFmtId="2" fontId="16" fillId="0" borderId="0" xfId="0" applyNumberFormat="1" applyFont="1" applyFill="1" applyAlignment="1" applyProtection="1">
      <alignment horizontal="center"/>
    </xf>
    <xf numFmtId="0" fontId="16" fillId="0" borderId="0" xfId="0" applyFont="1" applyAlignment="1" applyProtection="1">
      <alignment horizontal="center"/>
    </xf>
    <xf numFmtId="2" fontId="14" fillId="0" borderId="0" xfId="0" applyNumberFormat="1" applyFont="1" applyAlignment="1" applyProtection="1"/>
    <xf numFmtId="0" fontId="1" fillId="3" borderId="0" xfId="0" applyFont="1" applyFill="1" applyAlignment="1" applyProtection="1"/>
    <xf numFmtId="0" fontId="0" fillId="3" borderId="0" xfId="0" applyFill="1" applyAlignment="1" applyProtection="1"/>
    <xf numFmtId="0" fontId="11" fillId="3" borderId="0" xfId="0" applyFont="1" applyFill="1" applyAlignment="1" applyProtection="1"/>
    <xf numFmtId="0" fontId="6" fillId="0" borderId="0" xfId="0" applyFont="1" applyFill="1" applyAlignment="1" applyProtection="1"/>
    <xf numFmtId="0" fontId="6" fillId="0" borderId="0" xfId="0" applyFont="1" applyFill="1">
      <alignment vertical="top"/>
      <protection locked="0"/>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Fill="1" applyAlignment="1">
      <alignment horizontal="right" vertical="top"/>
      <protection locked="0"/>
    </xf>
    <xf numFmtId="165" fontId="2" fillId="6" borderId="0" xfId="0" applyNumberFormat="1" applyFont="1" applyFill="1" applyBorder="1" applyAlignment="1" applyProtection="1">
      <alignment horizontal="center"/>
    </xf>
    <xf numFmtId="0" fontId="15" fillId="5" borderId="0" xfId="0" applyFont="1" applyFill="1" applyBorder="1" applyAlignment="1" applyProtection="1"/>
    <xf numFmtId="0" fontId="15" fillId="5" borderId="4" xfId="0" applyFont="1" applyFill="1" applyBorder="1" applyAlignment="1" applyProtection="1"/>
    <xf numFmtId="0" fontId="15" fillId="0" borderId="7" xfId="0" applyFont="1" applyBorder="1" applyAlignment="1" applyProtection="1"/>
    <xf numFmtId="0" fontId="15" fillId="5" borderId="9" xfId="0" applyFont="1" applyFill="1" applyBorder="1" applyAlignment="1" applyProtection="1"/>
    <xf numFmtId="0" fontId="15" fillId="0" borderId="10" xfId="0" applyFont="1" applyBorder="1" applyAlignment="1" applyProtection="1"/>
    <xf numFmtId="0" fontId="15" fillId="5" borderId="11" xfId="0" applyFont="1" applyFill="1" applyBorder="1" applyAlignment="1" applyProtection="1"/>
    <xf numFmtId="0" fontId="15" fillId="0" borderId="11" xfId="0" applyFont="1" applyBorder="1" applyAlignment="1" applyProtection="1"/>
    <xf numFmtId="0" fontId="20" fillId="0" borderId="12"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165" fontId="2" fillId="5" borderId="5" xfId="0" applyNumberFormat="1" applyFont="1" applyFill="1" applyBorder="1" applyAlignment="1" applyProtection="1">
      <alignment horizontal="right"/>
    </xf>
    <xf numFmtId="0" fontId="15" fillId="0" borderId="8" xfId="0" applyFont="1" applyBorder="1" applyAlignment="1" applyProtection="1">
      <alignment horizontal="right"/>
    </xf>
    <xf numFmtId="165" fontId="2" fillId="5" borderId="14" xfId="0" applyNumberFormat="1" applyFont="1" applyFill="1" applyBorder="1" applyAlignment="1" applyProtection="1">
      <alignment horizontal="right"/>
    </xf>
    <xf numFmtId="0" fontId="15" fillId="0" borderId="14" xfId="0" applyFont="1" applyBorder="1" applyAlignment="1" applyProtection="1">
      <alignment horizontal="right"/>
    </xf>
    <xf numFmtId="0" fontId="19" fillId="5" borderId="14" xfId="0" applyFont="1" applyFill="1" applyBorder="1" applyAlignment="1" applyProtection="1">
      <alignment horizontal="right"/>
    </xf>
    <xf numFmtId="1" fontId="2" fillId="5" borderId="14" xfId="0" applyNumberFormat="1" applyFont="1" applyFill="1" applyBorder="1" applyAlignment="1" applyProtection="1">
      <alignment horizontal="right"/>
    </xf>
    <xf numFmtId="0" fontId="2" fillId="5" borderId="5" xfId="0" applyFont="1" applyFill="1" applyBorder="1" applyAlignment="1" applyProtection="1">
      <alignment horizontal="right"/>
    </xf>
    <xf numFmtId="0" fontId="15" fillId="0" borderId="5" xfId="0" applyFont="1" applyFill="1" applyBorder="1" applyAlignment="1" applyProtection="1">
      <alignment horizontal="center"/>
    </xf>
    <xf numFmtId="0" fontId="15" fillId="0" borderId="8" xfId="0" applyFont="1" applyFill="1" applyBorder="1" applyAlignment="1" applyProtection="1">
      <alignment horizontal="center"/>
    </xf>
    <xf numFmtId="0" fontId="15" fillId="0" borderId="14" xfId="0" applyFont="1" applyFill="1" applyBorder="1" applyAlignment="1" applyProtection="1">
      <alignment horizontal="center"/>
    </xf>
    <xf numFmtId="0" fontId="20" fillId="0" borderId="22" xfId="0" applyFont="1" applyBorder="1" applyAlignment="1" applyProtection="1">
      <alignment horizontal="center" vertical="center" wrapText="1"/>
    </xf>
    <xf numFmtId="0" fontId="19" fillId="0" borderId="23" xfId="0" applyFont="1" applyBorder="1" applyAlignment="1" applyProtection="1">
      <alignment horizontal="left"/>
    </xf>
    <xf numFmtId="0" fontId="15" fillId="5" borderId="24" xfId="0" applyFont="1" applyFill="1" applyBorder="1" applyAlignment="1" applyProtection="1"/>
    <xf numFmtId="0" fontId="6" fillId="0" borderId="25" xfId="0" applyFont="1" applyBorder="1" applyAlignment="1" applyProtection="1"/>
    <xf numFmtId="0" fontId="15" fillId="0" borderId="26" xfId="0" applyFont="1" applyBorder="1" applyAlignment="1" applyProtection="1"/>
    <xf numFmtId="0" fontId="19" fillId="0" borderId="27" xfId="0" applyFont="1" applyBorder="1" applyAlignment="1" applyProtection="1">
      <alignment horizontal="left"/>
    </xf>
    <xf numFmtId="0" fontId="15" fillId="5" borderId="28" xfId="0" applyFont="1" applyFill="1" applyBorder="1" applyAlignment="1" applyProtection="1"/>
    <xf numFmtId="0" fontId="6" fillId="0" borderId="27" xfId="0" applyFont="1" applyBorder="1" applyAlignment="1" applyProtection="1"/>
    <xf numFmtId="0" fontId="15" fillId="0" borderId="28" xfId="0" applyFont="1" applyBorder="1" applyAlignment="1" applyProtection="1"/>
    <xf numFmtId="0" fontId="19" fillId="0" borderId="23" xfId="0" applyFont="1" applyFill="1" applyBorder="1" applyAlignment="1" applyProtection="1">
      <alignment horizontal="left"/>
    </xf>
    <xf numFmtId="0" fontId="19" fillId="0" borderId="27" xfId="0" applyFont="1" applyFill="1" applyBorder="1" applyAlignment="1" applyProtection="1">
      <alignment horizontal="left"/>
    </xf>
    <xf numFmtId="0" fontId="0" fillId="0" borderId="29" xfId="0" applyBorder="1" applyAlignment="1" applyProtection="1"/>
    <xf numFmtId="0" fontId="15" fillId="0" borderId="30" xfId="0" applyFont="1" applyFill="1" applyBorder="1" applyAlignment="1" applyProtection="1">
      <alignment horizontal="center"/>
    </xf>
    <xf numFmtId="0" fontId="20" fillId="0" borderId="21" xfId="0" applyFont="1" applyBorder="1" applyAlignment="1" applyProtection="1">
      <alignment horizontal="left" vertical="center" wrapText="1"/>
    </xf>
    <xf numFmtId="0" fontId="15" fillId="5" borderId="0" xfId="0" applyFont="1" applyFill="1" applyBorder="1" applyAlignment="1">
      <alignment horizontal="right" vertical="top"/>
      <protection locked="0"/>
    </xf>
    <xf numFmtId="0" fontId="15" fillId="5" borderId="11" xfId="0" applyFont="1" applyFill="1" applyBorder="1" applyAlignment="1">
      <alignment horizontal="right" vertical="top"/>
      <protection locked="0"/>
    </xf>
    <xf numFmtId="0" fontId="15" fillId="5" borderId="28" xfId="0" applyFont="1" applyFill="1" applyBorder="1" applyAlignment="1">
      <alignment horizontal="right" vertical="top"/>
      <protection locked="0"/>
    </xf>
    <xf numFmtId="0" fontId="15" fillId="0" borderId="0" xfId="0" applyFont="1" applyFill="1" applyBorder="1" applyAlignment="1">
      <alignment horizontal="right" vertical="top"/>
      <protection locked="0"/>
    </xf>
    <xf numFmtId="0" fontId="15" fillId="0" borderId="11" xfId="0" applyFont="1" applyFill="1" applyBorder="1" applyAlignment="1">
      <alignment horizontal="right" vertical="top"/>
      <protection locked="0"/>
    </xf>
    <xf numFmtId="0" fontId="15" fillId="0" borderId="28" xfId="0" applyFont="1" applyFill="1" applyBorder="1" applyAlignment="1">
      <alignment horizontal="right" vertical="top"/>
      <protection locked="0"/>
    </xf>
    <xf numFmtId="0" fontId="15" fillId="0" borderId="11" xfId="0" applyFont="1" applyFill="1" applyBorder="1" applyAlignment="1" applyProtection="1"/>
    <xf numFmtId="0" fontId="15" fillId="0" borderId="28" xfId="0" applyFont="1" applyFill="1" applyBorder="1" applyAlignment="1" applyProtection="1"/>
    <xf numFmtId="0" fontId="15" fillId="0" borderId="7" xfId="0" applyFont="1" applyFill="1" applyBorder="1">
      <alignment vertical="top"/>
      <protection locked="0"/>
    </xf>
    <xf numFmtId="0" fontId="15" fillId="0" borderId="10" xfId="0" applyFont="1" applyFill="1" applyBorder="1">
      <alignment vertical="top"/>
      <protection locked="0"/>
    </xf>
    <xf numFmtId="0" fontId="15" fillId="0" borderId="26" xfId="0" applyFont="1" applyFill="1" applyBorder="1">
      <alignment vertical="top"/>
      <protection locked="0"/>
    </xf>
    <xf numFmtId="0" fontId="15" fillId="0" borderId="30" xfId="0" applyFont="1" applyBorder="1" applyAlignment="1" applyProtection="1">
      <alignment horizontal="right"/>
    </xf>
    <xf numFmtId="0" fontId="15" fillId="0" borderId="2" xfId="0" applyFont="1" applyBorder="1" applyAlignment="1" applyProtection="1"/>
    <xf numFmtId="0" fontId="15" fillId="0" borderId="31" xfId="0" applyFont="1" applyBorder="1" applyAlignment="1" applyProtection="1"/>
    <xf numFmtId="0" fontId="15" fillId="0" borderId="32" xfId="0" applyFont="1" applyBorder="1" applyAlignment="1" applyProtection="1"/>
    <xf numFmtId="0" fontId="20" fillId="0" borderId="33" xfId="0" applyFont="1" applyBorder="1" applyAlignment="1" applyProtection="1">
      <alignment horizontal="center" vertical="center" wrapText="1"/>
    </xf>
    <xf numFmtId="0" fontId="20" fillId="0" borderId="17" xfId="0" applyFont="1" applyBorder="1" applyAlignment="1" applyProtection="1">
      <alignment horizontal="center" vertical="center" wrapText="1"/>
    </xf>
    <xf numFmtId="0" fontId="20" fillId="0" borderId="34" xfId="0" applyFont="1" applyBorder="1" applyAlignment="1" applyProtection="1">
      <alignment horizontal="center" vertical="center" wrapText="1"/>
    </xf>
    <xf numFmtId="0" fontId="20" fillId="0" borderId="35" xfId="0" applyFont="1" applyBorder="1" applyAlignment="1" applyProtection="1">
      <alignment horizontal="center" vertical="center" wrapText="1"/>
    </xf>
    <xf numFmtId="0" fontId="19" fillId="0" borderId="36" xfId="0" applyFont="1" applyFill="1" applyBorder="1" applyAlignment="1" applyProtection="1"/>
    <xf numFmtId="1" fontId="2" fillId="0" borderId="0" xfId="0" applyNumberFormat="1" applyFont="1" applyBorder="1" applyAlignment="1" applyProtection="1">
      <alignment horizontal="center" vertical="center"/>
    </xf>
    <xf numFmtId="0" fontId="19" fillId="0" borderId="12" xfId="0" applyFont="1" applyBorder="1" applyAlignment="1" applyProtection="1">
      <alignment horizontal="center" vertical="center"/>
    </xf>
    <xf numFmtId="0" fontId="21" fillId="0" borderId="7" xfId="0" applyFont="1" applyBorder="1" applyAlignment="1" applyProtection="1">
      <alignment horizontal="center"/>
    </xf>
    <xf numFmtId="0" fontId="21" fillId="0" borderId="3" xfId="0" applyFont="1" applyBorder="1" applyAlignment="1" applyProtection="1">
      <alignment horizontal="center"/>
    </xf>
    <xf numFmtId="0" fontId="16" fillId="0" borderId="11" xfId="0" applyFont="1" applyFill="1" applyBorder="1" applyAlignment="1" applyProtection="1">
      <alignment horizontal="center"/>
    </xf>
    <xf numFmtId="0" fontId="21" fillId="0" borderId="6" xfId="0" applyFont="1" applyBorder="1" applyAlignment="1" applyProtection="1">
      <alignment horizontal="center"/>
    </xf>
    <xf numFmtId="1" fontId="21" fillId="0" borderId="10" xfId="0" applyNumberFormat="1" applyFont="1" applyBorder="1" applyAlignment="1" applyProtection="1">
      <alignment horizontal="center"/>
    </xf>
    <xf numFmtId="1" fontId="16" fillId="0" borderId="1" xfId="0" applyNumberFormat="1" applyFont="1" applyFill="1" applyBorder="1" applyAlignment="1" applyProtection="1">
      <alignment horizontal="center"/>
    </xf>
    <xf numFmtId="1" fontId="16" fillId="0" borderId="1" xfId="0" applyNumberFormat="1" applyFont="1" applyFill="1" applyBorder="1" applyAlignment="1" applyProtection="1">
      <alignment horizontal="center" vertical="center"/>
    </xf>
    <xf numFmtId="1" fontId="16" fillId="0" borderId="0" xfId="0" applyNumberFormat="1" applyFont="1" applyFill="1" applyBorder="1" applyAlignment="1" applyProtection="1">
      <alignment horizontal="center"/>
    </xf>
    <xf numFmtId="0" fontId="16" fillId="0" borderId="0" xfId="0" applyFont="1" applyFill="1" applyBorder="1" applyAlignment="1" applyProtection="1">
      <alignment horizontal="center"/>
    </xf>
    <xf numFmtId="1" fontId="16" fillId="0" borderId="0" xfId="0" applyNumberFormat="1" applyFont="1" applyFill="1" applyBorder="1" applyAlignment="1" applyProtection="1">
      <alignment horizontal="center" vertical="center"/>
    </xf>
    <xf numFmtId="1" fontId="16" fillId="0" borderId="11" xfId="0" applyNumberFormat="1" applyFont="1" applyFill="1" applyBorder="1" applyAlignment="1" applyProtection="1">
      <alignment horizontal="center"/>
    </xf>
    <xf numFmtId="1" fontId="16" fillId="0" borderId="11" xfId="0" applyNumberFormat="1" applyFont="1" applyFill="1" applyBorder="1" applyAlignment="1" applyProtection="1">
      <alignment horizontal="center" vertical="center"/>
    </xf>
    <xf numFmtId="2" fontId="16" fillId="0" borderId="11" xfId="0" applyNumberFormat="1" applyFont="1" applyFill="1" applyBorder="1" applyAlignment="1" applyProtection="1">
      <alignment horizontal="center"/>
    </xf>
    <xf numFmtId="0" fontId="16" fillId="0" borderId="11" xfId="0" applyFont="1" applyBorder="1" applyAlignment="1" applyProtection="1">
      <alignment horizontal="center"/>
    </xf>
    <xf numFmtId="165" fontId="16" fillId="0" borderId="11" xfId="0" applyNumberFormat="1" applyFont="1" applyFill="1" applyBorder="1" applyAlignment="1" applyProtection="1">
      <alignment horizontal="center" vertical="center"/>
    </xf>
    <xf numFmtId="0" fontId="19" fillId="0" borderId="12" xfId="0" applyFont="1" applyBorder="1" applyAlignment="1" applyProtection="1">
      <alignment vertical="center" wrapText="1"/>
    </xf>
    <xf numFmtId="1" fontId="16" fillId="6" borderId="1" xfId="0" applyNumberFormat="1" applyFont="1" applyFill="1" applyBorder="1" applyAlignment="1" applyProtection="1">
      <alignment horizontal="center"/>
    </xf>
    <xf numFmtId="165" fontId="16" fillId="6" borderId="9" xfId="0" applyNumberFormat="1" applyFont="1" applyFill="1" applyBorder="1" applyAlignment="1" applyProtection="1">
      <alignment horizontal="center"/>
    </xf>
    <xf numFmtId="1" fontId="16" fillId="6" borderId="11" xfId="0" applyNumberFormat="1" applyFont="1" applyFill="1" applyBorder="1" applyAlignment="1" applyProtection="1">
      <alignment horizontal="center"/>
    </xf>
    <xf numFmtId="1" fontId="16" fillId="6" borderId="0" xfId="0" applyNumberFormat="1" applyFont="1" applyFill="1" applyBorder="1" applyAlignment="1" applyProtection="1">
      <alignment horizontal="center"/>
    </xf>
    <xf numFmtId="0" fontId="16" fillId="6" borderId="11" xfId="0" applyFont="1" applyFill="1" applyBorder="1" applyAlignment="1" applyProtection="1">
      <alignment horizontal="center"/>
    </xf>
    <xf numFmtId="2" fontId="16" fillId="6" borderId="11" xfId="0" applyNumberFormat="1" applyFont="1" applyFill="1" applyBorder="1" applyAlignment="1" applyProtection="1">
      <alignment horizontal="center"/>
    </xf>
    <xf numFmtId="0" fontId="16" fillId="6" borderId="0" xfId="0" applyFont="1" applyFill="1" applyBorder="1" applyAlignment="1" applyProtection="1">
      <alignment horizontal="center"/>
    </xf>
    <xf numFmtId="165" fontId="16" fillId="6" borderId="11" xfId="0" applyNumberFormat="1" applyFont="1" applyFill="1" applyBorder="1" applyAlignment="1" applyProtection="1">
      <alignment horizontal="center"/>
    </xf>
    <xf numFmtId="0" fontId="16" fillId="6" borderId="11" xfId="1" applyFont="1" applyFill="1" applyBorder="1" applyAlignment="1">
      <alignment horizontal="center" vertical="top"/>
      <protection locked="0"/>
    </xf>
    <xf numFmtId="0" fontId="16" fillId="6" borderId="0" xfId="1" applyFont="1" applyFill="1" applyBorder="1" applyAlignment="1">
      <alignment horizontal="center" vertical="top"/>
      <protection locked="0"/>
    </xf>
    <xf numFmtId="0" fontId="19" fillId="0" borderId="23" xfId="0" applyFont="1" applyBorder="1" applyAlignment="1" applyProtection="1">
      <alignment vertical="center" wrapText="1"/>
    </xf>
    <xf numFmtId="0" fontId="21" fillId="0" borderId="25" xfId="0" applyFont="1" applyBorder="1" applyAlignment="1" applyProtection="1">
      <alignment horizontal="left" vertical="center"/>
    </xf>
    <xf numFmtId="0" fontId="21" fillId="0" borderId="22" xfId="0" applyFont="1" applyBorder="1" applyAlignment="1" applyProtection="1">
      <alignment horizontal="center"/>
    </xf>
    <xf numFmtId="0" fontId="15" fillId="6" borderId="23" xfId="0" applyFont="1" applyFill="1" applyBorder="1" applyAlignment="1" applyProtection="1">
      <alignment horizontal="left"/>
    </xf>
    <xf numFmtId="164" fontId="16" fillId="6" borderId="28" xfId="0" applyNumberFormat="1" applyFont="1" applyFill="1" applyBorder="1" applyAlignment="1" applyProtection="1">
      <alignment horizontal="center"/>
    </xf>
    <xf numFmtId="0" fontId="15" fillId="0" borderId="27" xfId="0" applyFont="1" applyBorder="1" applyAlignment="1" applyProtection="1">
      <alignment horizontal="left"/>
    </xf>
    <xf numFmtId="164" fontId="16" fillId="0" borderId="28" xfId="0" applyNumberFormat="1" applyFont="1" applyFill="1" applyBorder="1" applyAlignment="1" applyProtection="1">
      <alignment horizontal="center"/>
    </xf>
    <xf numFmtId="0" fontId="15" fillId="6" borderId="27" xfId="0" applyFont="1" applyFill="1" applyBorder="1" applyAlignment="1" applyProtection="1">
      <alignment horizontal="left"/>
    </xf>
    <xf numFmtId="0" fontId="15" fillId="0" borderId="27" xfId="0" applyFont="1" applyFill="1" applyBorder="1" applyAlignment="1" applyProtection="1">
      <alignment horizontal="left"/>
    </xf>
    <xf numFmtId="0" fontId="16" fillId="0" borderId="28" xfId="0" applyFont="1" applyFill="1" applyBorder="1" applyAlignment="1" applyProtection="1">
      <alignment horizontal="center"/>
    </xf>
    <xf numFmtId="0" fontId="16" fillId="6" borderId="28" xfId="0" applyFont="1" applyFill="1" applyBorder="1" applyAlignment="1" applyProtection="1">
      <alignment horizontal="center"/>
    </xf>
    <xf numFmtId="0" fontId="15" fillId="0" borderId="27" xfId="0" applyFont="1" applyBorder="1" applyAlignment="1">
      <alignment horizontal="left" vertical="top" wrapText="1"/>
      <protection locked="0"/>
    </xf>
    <xf numFmtId="164" fontId="16" fillId="0" borderId="28" xfId="0" applyNumberFormat="1" applyFont="1" applyFill="1" applyBorder="1" applyAlignment="1" applyProtection="1">
      <alignment horizontal="center" vertical="center"/>
    </xf>
    <xf numFmtId="0" fontId="2" fillId="6" borderId="0" xfId="0" applyFont="1" applyFill="1" applyBorder="1" applyAlignment="1" applyProtection="1">
      <alignment horizontal="center"/>
    </xf>
    <xf numFmtId="0" fontId="15" fillId="6" borderId="29" xfId="0" applyFont="1" applyFill="1" applyBorder="1" applyAlignment="1" applyProtection="1">
      <alignment horizontal="left"/>
    </xf>
    <xf numFmtId="165" fontId="2" fillId="6" borderId="2" xfId="0" applyNumberFormat="1" applyFont="1" applyFill="1" applyBorder="1" applyAlignment="1" applyProtection="1">
      <alignment horizontal="center"/>
    </xf>
    <xf numFmtId="1" fontId="16" fillId="6" borderId="38" xfId="0" applyNumberFormat="1" applyFont="1" applyFill="1" applyBorder="1" applyAlignment="1" applyProtection="1">
      <alignment horizontal="center"/>
    </xf>
    <xf numFmtId="2" fontId="16" fillId="6" borderId="31" xfId="0" applyNumberFormat="1" applyFont="1" applyFill="1" applyBorder="1" applyAlignment="1" applyProtection="1">
      <alignment horizontal="center"/>
    </xf>
    <xf numFmtId="1" fontId="16" fillId="6" borderId="2" xfId="0" applyNumberFormat="1" applyFont="1" applyFill="1" applyBorder="1" applyAlignment="1" applyProtection="1">
      <alignment horizontal="center"/>
    </xf>
    <xf numFmtId="1" fontId="16" fillId="6" borderId="31" xfId="0" applyNumberFormat="1" applyFont="1" applyFill="1" applyBorder="1" applyAlignment="1" applyProtection="1">
      <alignment horizontal="center"/>
    </xf>
    <xf numFmtId="164" fontId="16" fillId="6" borderId="32" xfId="0" applyNumberFormat="1" applyFont="1" applyFill="1" applyBorder="1" applyAlignment="1" applyProtection="1">
      <alignment horizontal="center"/>
    </xf>
    <xf numFmtId="0" fontId="16" fillId="6" borderId="0" xfId="0" applyFont="1" applyFill="1" applyAlignment="1" applyProtection="1"/>
    <xf numFmtId="0" fontId="0" fillId="6" borderId="0" xfId="0" applyFill="1" applyAlignment="1" applyProtection="1"/>
    <xf numFmtId="0" fontId="3" fillId="0" borderId="0" xfId="0" applyFont="1" applyFill="1" applyAlignment="1" applyProtection="1"/>
    <xf numFmtId="0" fontId="3" fillId="0" borderId="0" xfId="0" applyFont="1" applyFill="1" applyAlignment="1" applyProtection="1">
      <alignment horizontal="center"/>
    </xf>
    <xf numFmtId="0" fontId="0" fillId="0" borderId="0" xfId="0" applyFill="1" applyAlignment="1" applyProtection="1">
      <alignment horizontal="center"/>
    </xf>
    <xf numFmtId="166" fontId="25" fillId="0" borderId="0" xfId="0" quotePrefix="1" applyNumberFormat="1" applyFont="1" applyBorder="1" applyAlignment="1" applyProtection="1">
      <alignment horizontal="center"/>
    </xf>
    <xf numFmtId="164" fontId="3" fillId="0" borderId="3" xfId="0" applyNumberFormat="1" applyFont="1" applyFill="1" applyBorder="1" applyAlignment="1" applyProtection="1">
      <alignment horizontal="center"/>
    </xf>
    <xf numFmtId="0" fontId="0" fillId="0" borderId="3" xfId="0" applyBorder="1" applyAlignment="1" applyProtection="1">
      <alignment horizontal="center"/>
    </xf>
    <xf numFmtId="164" fontId="0" fillId="0" borderId="3" xfId="0" applyNumberFormat="1" applyBorder="1" applyAlignment="1" applyProtection="1">
      <alignment horizontal="center"/>
    </xf>
    <xf numFmtId="0" fontId="5" fillId="0" borderId="3" xfId="0" applyFont="1" applyBorder="1" applyAlignment="1" applyProtection="1"/>
    <xf numFmtId="0" fontId="5" fillId="2" borderId="3" xfId="0" applyFont="1" applyFill="1" applyBorder="1" applyAlignment="1" applyProtection="1"/>
    <xf numFmtId="0" fontId="0" fillId="2" borderId="3" xfId="0" applyFill="1" applyBorder="1" applyAlignment="1" applyProtection="1">
      <alignment horizontal="center"/>
    </xf>
    <xf numFmtId="164" fontId="0" fillId="2" borderId="3" xfId="0" applyNumberFormat="1" applyFill="1" applyBorder="1" applyAlignment="1" applyProtection="1">
      <alignment horizontal="center"/>
    </xf>
    <xf numFmtId="1" fontId="24" fillId="2" borderId="3" xfId="0" applyNumberFormat="1" applyFont="1" applyFill="1" applyBorder="1" applyAlignment="1" applyProtection="1">
      <alignment horizontal="center" vertical="top" wrapText="1"/>
    </xf>
    <xf numFmtId="164" fontId="3" fillId="2" borderId="3" xfId="0" applyNumberFormat="1" applyFont="1" applyFill="1" applyBorder="1" applyAlignment="1" applyProtection="1">
      <alignment horizontal="center"/>
    </xf>
    <xf numFmtId="166" fontId="24" fillId="2" borderId="3" xfId="0" applyNumberFormat="1" applyFont="1" applyFill="1" applyBorder="1" applyAlignment="1" applyProtection="1">
      <alignment horizontal="center" vertical="top" wrapText="1"/>
    </xf>
    <xf numFmtId="0" fontId="25" fillId="2" borderId="3" xfId="0" applyFont="1" applyFill="1" applyBorder="1" applyAlignment="1" applyProtection="1"/>
    <xf numFmtId="1" fontId="24" fillId="0" borderId="3" xfId="0" applyNumberFormat="1" applyFont="1" applyFill="1" applyBorder="1" applyAlignment="1" applyProtection="1">
      <alignment horizontal="center" vertical="top" wrapText="1"/>
    </xf>
    <xf numFmtId="166" fontId="24" fillId="0" borderId="3" xfId="0" applyNumberFormat="1" applyFont="1" applyFill="1" applyBorder="1" applyAlignment="1" applyProtection="1">
      <alignment horizontal="center" vertical="top" wrapText="1"/>
    </xf>
    <xf numFmtId="0" fontId="26" fillId="0" borderId="3" xfId="0" applyFont="1" applyFill="1" applyBorder="1" applyAlignment="1" applyProtection="1">
      <alignment horizontal="center" vertical="center" wrapText="1"/>
    </xf>
    <xf numFmtId="166" fontId="4" fillId="0" borderId="3" xfId="0" applyNumberFormat="1" applyFont="1" applyFill="1" applyBorder="1" applyAlignment="1" applyProtection="1">
      <alignment horizontal="center" vertical="top" wrapText="1"/>
    </xf>
    <xf numFmtId="1" fontId="4" fillId="9" borderId="3" xfId="0" applyNumberFormat="1" applyFont="1" applyFill="1" applyBorder="1" applyAlignment="1" applyProtection="1">
      <alignment horizontal="center"/>
    </xf>
    <xf numFmtId="0" fontId="0" fillId="8" borderId="0" xfId="0" applyFill="1" applyAlignment="1" applyProtection="1"/>
    <xf numFmtId="0" fontId="0" fillId="8" borderId="13" xfId="0" applyFill="1" applyBorder="1" applyAlignment="1" applyProtection="1">
      <alignment horizontal="center"/>
    </xf>
    <xf numFmtId="0" fontId="0" fillId="8" borderId="3" xfId="0" applyFill="1" applyBorder="1" applyAlignment="1" applyProtection="1">
      <alignment horizontal="center"/>
    </xf>
    <xf numFmtId="0" fontId="0" fillId="8" borderId="15" xfId="0" applyFill="1" applyBorder="1" applyAlignment="1" applyProtection="1">
      <alignment horizontal="center"/>
    </xf>
    <xf numFmtId="0" fontId="0" fillId="8" borderId="44" xfId="0" applyFill="1" applyBorder="1" applyAlignment="1" applyProtection="1">
      <alignment horizontal="center"/>
    </xf>
    <xf numFmtId="0" fontId="0" fillId="8" borderId="45" xfId="0" applyFill="1" applyBorder="1" applyAlignment="1" applyProtection="1">
      <alignment horizontal="center"/>
    </xf>
    <xf numFmtId="0" fontId="0" fillId="8" borderId="46" xfId="0" applyFill="1" applyBorder="1" applyAlignment="1" applyProtection="1">
      <alignment horizontal="center"/>
    </xf>
    <xf numFmtId="0" fontId="0" fillId="8" borderId="43" xfId="0" applyFill="1" applyBorder="1" applyAlignment="1" applyProtection="1">
      <alignment horizontal="center"/>
    </xf>
    <xf numFmtId="0" fontId="0" fillId="8" borderId="8" xfId="0" applyFill="1" applyBorder="1" applyAlignment="1" applyProtection="1">
      <alignment horizontal="center"/>
    </xf>
    <xf numFmtId="0" fontId="0" fillId="8" borderId="10" xfId="0" applyFill="1" applyBorder="1" applyAlignment="1" applyProtection="1">
      <alignment horizontal="center"/>
    </xf>
    <xf numFmtId="0" fontId="0" fillId="8" borderId="6" xfId="0" applyFill="1" applyBorder="1" applyAlignment="1" applyProtection="1">
      <alignment horizontal="center"/>
    </xf>
    <xf numFmtId="0" fontId="0" fillId="8" borderId="42" xfId="0" applyFill="1" applyBorder="1" applyAlignment="1" applyProtection="1">
      <alignment horizontal="center"/>
    </xf>
    <xf numFmtId="0" fontId="0" fillId="8" borderId="41" xfId="0" applyFill="1" applyBorder="1" applyAlignment="1" applyProtection="1">
      <alignment horizontal="center"/>
    </xf>
    <xf numFmtId="0" fontId="23" fillId="8" borderId="46" xfId="0" applyFont="1" applyFill="1" applyBorder="1" applyAlignment="1" applyProtection="1">
      <alignment horizontal="center"/>
    </xf>
    <xf numFmtId="0" fontId="27" fillId="8" borderId="0" xfId="0" applyFont="1" applyFill="1" applyAlignment="1" applyProtection="1"/>
    <xf numFmtId="0" fontId="1" fillId="8" borderId="42" xfId="0" applyFont="1" applyFill="1" applyBorder="1" applyAlignment="1" applyProtection="1"/>
    <xf numFmtId="0" fontId="1" fillId="8" borderId="41" xfId="0" applyFont="1" applyFill="1" applyBorder="1" applyAlignment="1" applyProtection="1"/>
    <xf numFmtId="0" fontId="0" fillId="8" borderId="0" xfId="0" applyFill="1" applyBorder="1" applyAlignment="1" applyProtection="1"/>
    <xf numFmtId="0" fontId="0" fillId="8" borderId="0" xfId="0" applyFill="1" applyBorder="1" applyAlignment="1" applyProtection="1">
      <alignment horizontal="center"/>
    </xf>
    <xf numFmtId="0" fontId="23" fillId="8" borderId="0" xfId="0" applyFont="1" applyFill="1" applyBorder="1" applyAlignment="1" applyProtection="1">
      <alignment horizontal="center"/>
    </xf>
    <xf numFmtId="0" fontId="1" fillId="8" borderId="43" xfId="0" applyFont="1" applyFill="1" applyBorder="1" applyAlignment="1" applyProtection="1"/>
    <xf numFmtId="0" fontId="1" fillId="8" borderId="3" xfId="0" applyFont="1" applyFill="1" applyBorder="1" applyAlignment="1" applyProtection="1">
      <alignment horizontal="center"/>
    </xf>
    <xf numFmtId="0" fontId="0" fillId="0" borderId="0" xfId="0" applyAlignment="1" applyProtection="1"/>
    <xf numFmtId="0" fontId="8" fillId="0" borderId="0" xfId="0" applyFont="1" applyAlignment="1" applyProtection="1">
      <alignment vertical="center" wrapText="1"/>
    </xf>
    <xf numFmtId="0" fontId="19" fillId="0" borderId="15" xfId="0" applyFont="1" applyBorder="1" applyAlignment="1" applyProtection="1">
      <alignment horizontal="center" vertical="center"/>
    </xf>
    <xf numFmtId="0" fontId="19" fillId="0" borderId="12" xfId="0" applyFont="1" applyBorder="1" applyAlignment="1" applyProtection="1">
      <alignment horizontal="center" vertical="center"/>
    </xf>
    <xf numFmtId="0" fontId="19" fillId="0" borderId="37" xfId="0" applyFont="1" applyBorder="1" applyAlignment="1" applyProtection="1">
      <alignment horizontal="center" vertical="center"/>
    </xf>
    <xf numFmtId="0" fontId="19" fillId="0" borderId="15" xfId="0" applyFont="1" applyBorder="1" applyAlignment="1" applyProtection="1">
      <alignment horizontal="center" vertical="center" wrapText="1"/>
    </xf>
    <xf numFmtId="0" fontId="19" fillId="0" borderId="13" xfId="0" applyFont="1" applyBorder="1" applyAlignment="1" applyProtection="1">
      <alignment horizontal="center" vertical="center" wrapText="1"/>
    </xf>
    <xf numFmtId="0" fontId="15" fillId="0" borderId="19" xfId="0" applyFont="1" applyFill="1" applyBorder="1" applyAlignment="1" applyProtection="1">
      <alignment horizontal="center"/>
    </xf>
    <xf numFmtId="0" fontId="15" fillId="0" borderId="20" xfId="0" applyFont="1" applyFill="1" applyBorder="1" applyAlignment="1" applyProtection="1">
      <alignment horizontal="center"/>
    </xf>
    <xf numFmtId="0" fontId="6" fillId="0" borderId="16" xfId="0" applyFont="1" applyFill="1" applyBorder="1" applyAlignment="1" applyProtection="1">
      <alignment horizontal="center"/>
    </xf>
    <xf numFmtId="0" fontId="6" fillId="0" borderId="17" xfId="0" applyFont="1" applyFill="1" applyBorder="1" applyAlignment="1" applyProtection="1">
      <alignment horizontal="center"/>
    </xf>
    <xf numFmtId="0" fontId="6" fillId="0" borderId="18" xfId="0" applyFont="1" applyFill="1" applyBorder="1" applyAlignment="1" applyProtection="1">
      <alignment horizontal="center"/>
    </xf>
    <xf numFmtId="0" fontId="19" fillId="0" borderId="23" xfId="0" applyFont="1" applyBorder="1" applyAlignment="1">
      <alignment horizontal="left" vertical="top" wrapText="1"/>
      <protection locked="0"/>
    </xf>
    <xf numFmtId="0" fontId="19" fillId="0" borderId="25" xfId="0" applyFont="1" applyBorder="1" applyAlignment="1">
      <alignment horizontal="left" vertical="top" wrapText="1"/>
      <protection locked="0"/>
    </xf>
    <xf numFmtId="0" fontId="13" fillId="0" borderId="19" xfId="0" applyFont="1" applyFill="1" applyBorder="1" applyAlignment="1" applyProtection="1">
      <alignment horizontal="center"/>
    </xf>
    <xf numFmtId="0" fontId="13" fillId="0" borderId="20" xfId="0" applyFont="1" applyFill="1" applyBorder="1" applyAlignment="1" applyProtection="1">
      <alignment horizontal="center"/>
    </xf>
    <xf numFmtId="0" fontId="22" fillId="0" borderId="16" xfId="0" applyFont="1" applyFill="1" applyBorder="1" applyAlignment="1" applyProtection="1">
      <alignment horizontal="center"/>
    </xf>
    <xf numFmtId="0" fontId="22" fillId="0" borderId="17" xfId="0" applyFont="1" applyFill="1" applyBorder="1" applyAlignment="1" applyProtection="1">
      <alignment horizontal="center"/>
    </xf>
    <xf numFmtId="0" fontId="22" fillId="0" borderId="18" xfId="0" applyFont="1" applyFill="1" applyBorder="1" applyAlignment="1" applyProtection="1">
      <alignment horizontal="center"/>
    </xf>
    <xf numFmtId="0" fontId="0" fillId="8" borderId="40" xfId="0" applyFill="1" applyBorder="1" applyAlignment="1" applyProtection="1">
      <alignment horizontal="center" vertical="center"/>
    </xf>
    <xf numFmtId="0" fontId="0" fillId="8" borderId="42" xfId="0" applyFill="1" applyBorder="1" applyAlignment="1" applyProtection="1">
      <alignment horizontal="center" vertical="center"/>
    </xf>
    <xf numFmtId="0" fontId="25" fillId="0" borderId="0" xfId="0" applyFont="1" applyBorder="1" applyAlignment="1" applyProtection="1">
      <alignment horizontal="center"/>
    </xf>
    <xf numFmtId="0" fontId="26" fillId="0" borderId="3" xfId="0" applyFont="1" applyFill="1" applyBorder="1" applyAlignment="1" applyProtection="1">
      <alignment horizontal="left" vertical="center" wrapText="1"/>
    </xf>
    <xf numFmtId="0" fontId="26" fillId="7" borderId="3" xfId="0" applyFont="1" applyFill="1" applyBorder="1" applyAlignment="1" applyProtection="1">
      <alignment horizontal="left" vertical="center" wrapText="1"/>
    </xf>
    <xf numFmtId="0" fontId="26" fillId="9" borderId="3" xfId="0" applyFont="1" applyFill="1" applyBorder="1" applyAlignment="1" applyProtection="1">
      <alignment horizontal="left" vertical="center" wrapText="1"/>
    </xf>
    <xf numFmtId="0" fontId="25" fillId="0" borderId="15" xfId="0" applyFont="1" applyBorder="1" applyAlignment="1" applyProtection="1">
      <alignment horizontal="center"/>
    </xf>
    <xf numFmtId="0" fontId="25" fillId="0" borderId="12" xfId="0" applyFont="1" applyBorder="1" applyAlignment="1" applyProtection="1">
      <alignment horizontal="center"/>
    </xf>
    <xf numFmtId="0" fontId="25" fillId="0" borderId="13" xfId="0" applyFont="1" applyBorder="1" applyAlignment="1" applyProtection="1">
      <alignment horizontal="center"/>
    </xf>
    <xf numFmtId="0" fontId="2" fillId="8" borderId="39" xfId="0" applyFont="1" applyFill="1" applyBorder="1" applyAlignment="1" applyProtection="1">
      <alignment horizontal="left" vertical="center" wrapText="1"/>
    </xf>
    <xf numFmtId="0" fontId="2" fillId="8" borderId="41" xfId="0" applyFont="1" applyFill="1" applyBorder="1" applyAlignment="1" applyProtection="1">
      <alignment horizontal="left" vertical="center" wrapText="1"/>
    </xf>
    <xf numFmtId="0" fontId="2" fillId="8" borderId="43" xfId="0" applyFont="1" applyFill="1" applyBorder="1" applyAlignment="1" applyProtection="1">
      <alignment horizontal="left" vertical="center" wrapText="1"/>
    </xf>
    <xf numFmtId="0" fontId="0" fillId="8" borderId="20" xfId="0" applyFill="1" applyBorder="1" applyAlignment="1" applyProtection="1">
      <alignment horizontal="center"/>
    </xf>
    <xf numFmtId="0" fontId="0" fillId="8" borderId="34" xfId="0" applyFill="1" applyBorder="1" applyAlignment="1" applyProtection="1">
      <alignment horizontal="center"/>
    </xf>
    <xf numFmtId="0" fontId="0" fillId="8" borderId="16" xfId="0" applyFill="1" applyBorder="1" applyAlignment="1" applyProtection="1">
      <alignment horizontal="center"/>
    </xf>
    <xf numFmtId="0" fontId="8" fillId="0" borderId="0" xfId="0" applyFont="1" applyAlignment="1" applyProtection="1">
      <alignment horizontal="left" vertical="top" wrapText="1"/>
    </xf>
    <xf numFmtId="0" fontId="3" fillId="0" borderId="0" xfId="0" applyFont="1" applyAlignment="1">
      <alignment horizontal="left" vertical="top" wrapText="1"/>
      <protection locked="0"/>
    </xf>
    <xf numFmtId="0" fontId="10" fillId="0" borderId="0" xfId="0" applyFont="1" applyAlignment="1" applyProtection="1">
      <alignment horizontal="left" vertical="center" wrapText="1"/>
    </xf>
    <xf numFmtId="0" fontId="1" fillId="0" borderId="0" xfId="0" applyFont="1" applyAlignment="1" applyProtection="1">
      <alignment horizontal="center"/>
    </xf>
    <xf numFmtId="0" fontId="10" fillId="0" borderId="0" xfId="0" applyFont="1" applyAlignment="1" applyProtection="1">
      <alignment horizontal="left" vertical="top" wrapText="1"/>
    </xf>
    <xf numFmtId="0" fontId="0" fillId="0" borderId="0" xfId="0" applyAlignment="1" applyProtection="1">
      <alignment vertical="top"/>
    </xf>
    <xf numFmtId="0" fontId="0" fillId="0" borderId="0" xfId="0" applyAlignment="1" applyProtection="1">
      <alignment horizontal="left" vertical="top" wrapText="1"/>
    </xf>
    <xf numFmtId="0" fontId="28" fillId="0" borderId="0" xfId="0" applyFont="1" applyFill="1" applyAlignment="1" applyProtection="1">
      <alignment vertical="center"/>
    </xf>
    <xf numFmtId="0" fontId="1" fillId="0" borderId="0" xfId="0" applyFont="1" applyAlignment="1" applyProtection="1">
      <alignment wrapText="1"/>
    </xf>
    <xf numFmtId="0" fontId="1" fillId="0" borderId="0" xfId="0" applyFont="1" applyAlignment="1" applyProtection="1">
      <alignment vertical="center"/>
    </xf>
    <xf numFmtId="0" fontId="0" fillId="0" borderId="0" xfId="0" applyAlignment="1" applyProtection="1">
      <alignment vertical="center"/>
    </xf>
    <xf numFmtId="0" fontId="6" fillId="0" borderId="0" xfId="0" applyFont="1" applyAlignment="1" applyProtection="1">
      <alignment vertical="center"/>
    </xf>
    <xf numFmtId="0" fontId="0" fillId="0" borderId="0" xfId="0" applyAlignment="1">
      <alignment vertical="center"/>
      <protection locked="0"/>
    </xf>
    <xf numFmtId="0" fontId="8" fillId="0" borderId="0" xfId="0" applyFont="1" applyAlignment="1" applyProtection="1">
      <alignment vertical="top" wrapText="1"/>
    </xf>
    <xf numFmtId="0" fontId="7" fillId="0" borderId="3" xfId="0" applyFont="1" applyBorder="1" applyAlignment="1" applyProtection="1">
      <alignment horizontal="left" vertical="center" wrapText="1"/>
    </xf>
    <xf numFmtId="0" fontId="7" fillId="0" borderId="3" xfId="0" applyFont="1" applyBorder="1" applyAlignment="1" applyProtection="1">
      <alignment horizontal="center" vertical="center" wrapText="1"/>
    </xf>
    <xf numFmtId="0" fontId="4" fillId="0" borderId="3" xfId="0" applyFont="1" applyBorder="1" applyAlignment="1">
      <alignment vertical="top" wrapText="1"/>
      <protection locked="0"/>
    </xf>
    <xf numFmtId="0" fontId="0" fillId="0" borderId="3" xfId="0" applyBorder="1">
      <alignment vertical="top"/>
      <protection locked="0"/>
    </xf>
    <xf numFmtId="0" fontId="8" fillId="0" borderId="3" xfId="0" applyFont="1" applyBorder="1" applyAlignment="1" applyProtection="1">
      <alignment horizontal="center" vertical="center" wrapText="1"/>
    </xf>
    <xf numFmtId="0" fontId="8" fillId="0" borderId="3" xfId="0" applyFont="1" applyBorder="1" applyAlignment="1" applyProtection="1">
      <alignment vertical="center" wrapText="1"/>
    </xf>
    <xf numFmtId="0" fontId="8" fillId="0" borderId="3" xfId="0" applyFont="1" applyBorder="1" applyAlignment="1" applyProtection="1">
      <alignment vertical="center" wrapText="1"/>
    </xf>
    <xf numFmtId="0" fontId="0" fillId="0" borderId="3" xfId="0" applyBorder="1" applyAlignment="1">
      <alignment vertical="center"/>
      <protection locked="0"/>
    </xf>
    <xf numFmtId="0" fontId="4" fillId="0" borderId="0" xfId="0" applyFont="1">
      <alignment vertical="top"/>
      <protection locked="0"/>
    </xf>
    <xf numFmtId="0" fontId="11" fillId="0" borderId="0" xfId="0" applyFont="1" applyAlignment="1" applyProtection="1">
      <alignment vertical="top"/>
    </xf>
    <xf numFmtId="0" fontId="11" fillId="0" borderId="0" xfId="0" applyFont="1" applyAlignment="1" applyProtection="1"/>
    <xf numFmtId="0" fontId="11" fillId="0" borderId="0" xfId="0" applyFont="1" applyAlignment="1" applyProtection="1">
      <alignment horizontal="left" vertical="top"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Israel Land Use 2019 [in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cat>
            <c:strRef>
              <c:f>'Land Consumption'!$N$21:$R$21</c:f>
              <c:strCache>
                <c:ptCount val="5"/>
                <c:pt idx="0">
                  <c:v>Landfläche  Area total</c:v>
                </c:pt>
                <c:pt idx="1">
                  <c:v>Ackerland  arable land</c:v>
                </c:pt>
                <c:pt idx="2">
                  <c:v>Dauerkultur  permanent crops</c:v>
                </c:pt>
                <c:pt idx="3">
                  <c:v>Weideland  permanent meadows</c:v>
                </c:pt>
                <c:pt idx="4">
                  <c:v>Potatoes</c:v>
                </c:pt>
              </c:strCache>
            </c:strRef>
          </c:cat>
          <c:val>
            <c:numRef>
              <c:f>'Land Consumption'!$N$22:$R$22</c:f>
              <c:numCache>
                <c:formatCode>General</c:formatCode>
                <c:ptCount val="5"/>
                <c:pt idx="0">
                  <c:v>100</c:v>
                </c:pt>
                <c:pt idx="1">
                  <c:v>17.16</c:v>
                </c:pt>
                <c:pt idx="2">
                  <c:v>4.47</c:v>
                </c:pt>
                <c:pt idx="3">
                  <c:v>6.26</c:v>
                </c:pt>
                <c:pt idx="4">
                  <c:v>6.34</c:v>
                </c:pt>
              </c:numCache>
            </c:numRef>
          </c:val>
          <c:extLst>
            <c:ext xmlns:c16="http://schemas.microsoft.com/office/drawing/2014/chart" uri="{C3380CC4-5D6E-409C-BE32-E72D297353CC}">
              <c16:uniqueId val="{00000000-0FF4-49A0-A77E-CFCACCC842FC}"/>
            </c:ext>
          </c:extLst>
        </c:ser>
        <c:dLbls>
          <c:showLegendKey val="0"/>
          <c:showVal val="0"/>
          <c:showCatName val="0"/>
          <c:showSerName val="0"/>
          <c:showPercent val="0"/>
          <c:showBubbleSize val="0"/>
        </c:dLbls>
        <c:gapWidth val="219"/>
        <c:overlap val="-27"/>
        <c:axId val="1314174816"/>
        <c:axId val="1314173568"/>
      </c:barChart>
      <c:catAx>
        <c:axId val="1314174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14173568"/>
        <c:crosses val="autoZero"/>
        <c:auto val="1"/>
        <c:lblAlgn val="ctr"/>
        <c:lblOffset val="100"/>
        <c:noMultiLvlLbl val="0"/>
      </c:catAx>
      <c:valAx>
        <c:axId val="1314173568"/>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14174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800" b="1" i="0" baseline="0">
                <a:effectLst/>
              </a:rPr>
              <a:t>Water Footprint (in L)</a:t>
            </a:r>
            <a:endParaRPr lang="de-DE">
              <a:effectLst/>
            </a:endParaRPr>
          </a:p>
          <a:p>
            <a:pPr>
              <a:defRPr/>
            </a:pPr>
            <a:r>
              <a:rPr lang="de-DE" sz="1800" b="1" i="0" baseline="0">
                <a:effectLst/>
              </a:rPr>
              <a:t>Grow 1 kg POTATOES by country</a:t>
            </a:r>
            <a:endParaRPr lang="de-DE">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stacked"/>
        <c:varyColors val="0"/>
        <c:ser>
          <c:idx val="0"/>
          <c:order val="0"/>
          <c:tx>
            <c:v>Datenreihen1</c:v>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'Wasser Use'!$S$6:$S$8</c:f>
              <c:strCache>
                <c:ptCount val="3"/>
                <c:pt idx="0">
                  <c:v>Germany</c:v>
                </c:pt>
                <c:pt idx="1">
                  <c:v>Egypt</c:v>
                </c:pt>
                <c:pt idx="2">
                  <c:v>Israel</c:v>
                </c:pt>
              </c:strCache>
            </c:strRef>
          </c:cat>
          <c:val>
            <c:numRef>
              <c:f>'Wasser Use'!$T$6:$T$8</c:f>
              <c:numCache>
                <c:formatCode>General</c:formatCode>
                <c:ptCount val="3"/>
                <c:pt idx="0">
                  <c:v>105</c:v>
                </c:pt>
              </c:numCache>
            </c:numRef>
          </c:val>
          <c:extLst>
            <c:ext xmlns:c16="http://schemas.microsoft.com/office/drawing/2014/chart" uri="{C3380CC4-5D6E-409C-BE32-E72D297353CC}">
              <c16:uniqueId val="{00000000-7F9D-40AD-8ACD-CA3E1195BC1A}"/>
            </c:ext>
          </c:extLst>
        </c:ser>
        <c:ser>
          <c:idx val="1"/>
          <c:order val="1"/>
          <c:tx>
            <c:v>Datenreihen2</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'Wasser Use'!$S$6:$S$8</c:f>
              <c:strCache>
                <c:ptCount val="3"/>
                <c:pt idx="0">
                  <c:v>Germany</c:v>
                </c:pt>
                <c:pt idx="1">
                  <c:v>Egypt</c:v>
                </c:pt>
                <c:pt idx="2">
                  <c:v>Israel</c:v>
                </c:pt>
              </c:strCache>
            </c:strRef>
          </c:cat>
          <c:val>
            <c:numRef>
              <c:f>'Wasser Use'!$U$6:$U$8</c:f>
              <c:numCache>
                <c:formatCode>General</c:formatCode>
                <c:ptCount val="3"/>
                <c:pt idx="0">
                  <c:v>20</c:v>
                </c:pt>
                <c:pt idx="1">
                  <c:v>360</c:v>
                </c:pt>
                <c:pt idx="2">
                  <c:v>185</c:v>
                </c:pt>
              </c:numCache>
            </c:numRef>
          </c:val>
          <c:extLst>
            <c:ext xmlns:c16="http://schemas.microsoft.com/office/drawing/2014/chart" uri="{C3380CC4-5D6E-409C-BE32-E72D297353CC}">
              <c16:uniqueId val="{00000001-7F9D-40AD-8ACD-CA3E1195BC1A}"/>
            </c:ext>
          </c:extLst>
        </c:ser>
        <c:ser>
          <c:idx val="2"/>
          <c:order val="2"/>
          <c:tx>
            <c:v>Datenreihen3</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'Wasser Use'!$S$6:$S$8</c:f>
              <c:strCache>
                <c:ptCount val="3"/>
                <c:pt idx="0">
                  <c:v>Germany</c:v>
                </c:pt>
                <c:pt idx="1">
                  <c:v>Egypt</c:v>
                </c:pt>
                <c:pt idx="2">
                  <c:v>Israel</c:v>
                </c:pt>
              </c:strCache>
            </c:strRef>
          </c:cat>
          <c:val>
            <c:numRef>
              <c:f>'Wasser Use'!$V$6:$V$8</c:f>
              <c:numCache>
                <c:formatCode>General</c:formatCode>
                <c:ptCount val="3"/>
                <c:pt idx="0">
                  <c:v>10</c:v>
                </c:pt>
                <c:pt idx="1">
                  <c:v>40</c:v>
                </c:pt>
                <c:pt idx="2">
                  <c:v>15</c:v>
                </c:pt>
              </c:numCache>
            </c:numRef>
          </c:val>
          <c:extLst>
            <c:ext xmlns:c16="http://schemas.microsoft.com/office/drawing/2014/chart" uri="{C3380CC4-5D6E-409C-BE32-E72D297353CC}">
              <c16:uniqueId val="{00000002-7F9D-40AD-8ACD-CA3E1195BC1A}"/>
            </c:ext>
          </c:extLst>
        </c:ser>
        <c:dLbls>
          <c:showLegendKey val="0"/>
          <c:showVal val="0"/>
          <c:showCatName val="0"/>
          <c:showSerName val="0"/>
          <c:showPercent val="0"/>
          <c:showBubbleSize val="0"/>
        </c:dLbls>
        <c:gapWidth val="150"/>
        <c:overlap val="100"/>
        <c:axId val="1556000464"/>
        <c:axId val="1556001296"/>
      </c:barChart>
      <c:catAx>
        <c:axId val="1556000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56001296"/>
        <c:crosses val="autoZero"/>
        <c:auto val="1"/>
        <c:lblAlgn val="ctr"/>
        <c:lblOffset val="100"/>
        <c:noMultiLvlLbl val="0"/>
      </c:catAx>
      <c:valAx>
        <c:axId val="15560012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56000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2.xml"/><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0</xdr:colOff>
      <xdr:row>63</xdr:row>
      <xdr:rowOff>0</xdr:rowOff>
    </xdr:from>
    <xdr:ext cx="5628571" cy="3514286"/>
    <xdr:pic>
      <xdr:nvPicPr>
        <xdr:cNvPr id="2" name="Grafik 1"/>
        <xdr:cNvPicPr>
          <a:picLocks noChangeAspect="1"/>
        </xdr:cNvPicPr>
      </xdr:nvPicPr>
      <xdr:blipFill>
        <a:blip xmlns:r="http://schemas.openxmlformats.org/officeDocument/2006/relationships" r:embed="rId1"/>
        <a:stretch>
          <a:fillRect/>
        </a:stretch>
      </xdr:blipFill>
      <xdr:spPr>
        <a:xfrm>
          <a:off x="609600" y="12011025"/>
          <a:ext cx="5628571" cy="351428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13</xdr:col>
      <xdr:colOff>345281</xdr:colOff>
      <xdr:row>22</xdr:row>
      <xdr:rowOff>92869</xdr:rowOff>
    </xdr:from>
    <xdr:to>
      <xdr:col>17</xdr:col>
      <xdr:colOff>964406</xdr:colOff>
      <xdr:row>36</xdr:row>
      <xdr:rowOff>2381</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17</xdr:col>
      <xdr:colOff>581024</xdr:colOff>
      <xdr:row>13</xdr:row>
      <xdr:rowOff>0</xdr:rowOff>
    </xdr:from>
    <xdr:to>
      <xdr:col>25</xdr:col>
      <xdr:colOff>895350</xdr:colOff>
      <xdr:row>38</xdr:row>
      <xdr:rowOff>95250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0</xdr:colOff>
      <xdr:row>27</xdr:row>
      <xdr:rowOff>0</xdr:rowOff>
    </xdr:from>
    <xdr:to>
      <xdr:col>16</xdr:col>
      <xdr:colOff>476250</xdr:colOff>
      <xdr:row>52</xdr:row>
      <xdr:rowOff>95250</xdr:rowOff>
    </xdr:to>
    <xdr:pic>
      <xdr:nvPicPr>
        <xdr:cNvPr id="5" name="Grafik 4"/>
        <xdr:cNvPicPr/>
      </xdr:nvPicPr>
      <xdr:blipFill>
        <a:blip xmlns:r="http://schemas.openxmlformats.org/officeDocument/2006/relationships" r:embed="rId2"/>
        <a:stretch>
          <a:fillRect/>
        </a:stretch>
      </xdr:blipFill>
      <xdr:spPr>
        <a:xfrm>
          <a:off x="704850" y="5467350"/>
          <a:ext cx="8782050" cy="4857750"/>
        </a:xfrm>
        <a:prstGeom prst="rect">
          <a:avLst/>
        </a:prstGeom>
      </xdr:spPr>
    </xdr:pic>
    <xdr:clientData/>
  </xdr:twoCellAnchor>
  <xdr:twoCellAnchor editAs="oneCell">
    <xdr:from>
      <xdr:col>2</xdr:col>
      <xdr:colOff>0</xdr:colOff>
      <xdr:row>54</xdr:row>
      <xdr:rowOff>0</xdr:rowOff>
    </xdr:from>
    <xdr:to>
      <xdr:col>16</xdr:col>
      <xdr:colOff>323850</xdr:colOff>
      <xdr:row>77</xdr:row>
      <xdr:rowOff>133350</xdr:rowOff>
    </xdr:to>
    <xdr:pic>
      <xdr:nvPicPr>
        <xdr:cNvPr id="6" name="Grafik 5"/>
        <xdr:cNvPicPr/>
      </xdr:nvPicPr>
      <xdr:blipFill>
        <a:blip xmlns:r="http://schemas.openxmlformats.org/officeDocument/2006/relationships" r:embed="rId3"/>
        <a:stretch>
          <a:fillRect/>
        </a:stretch>
      </xdr:blipFill>
      <xdr:spPr>
        <a:xfrm>
          <a:off x="704850" y="10610850"/>
          <a:ext cx="8629650" cy="4514850"/>
        </a:xfrm>
        <a:prstGeom prst="rect">
          <a:avLst/>
        </a:prstGeom>
      </xdr:spPr>
    </xdr:pic>
    <xdr:clientData/>
  </xdr:twoCellAnchor>
  <xdr:twoCellAnchor editAs="oneCell">
    <xdr:from>
      <xdr:col>2</xdr:col>
      <xdr:colOff>0</xdr:colOff>
      <xdr:row>79</xdr:row>
      <xdr:rowOff>0</xdr:rowOff>
    </xdr:from>
    <xdr:to>
      <xdr:col>16</xdr:col>
      <xdr:colOff>266700</xdr:colOff>
      <xdr:row>107</xdr:row>
      <xdr:rowOff>171450</xdr:rowOff>
    </xdr:to>
    <xdr:pic>
      <xdr:nvPicPr>
        <xdr:cNvPr id="7" name="Grafik 6"/>
        <xdr:cNvPicPr/>
      </xdr:nvPicPr>
      <xdr:blipFill>
        <a:blip xmlns:r="http://schemas.openxmlformats.org/officeDocument/2006/relationships" r:embed="rId4"/>
        <a:stretch>
          <a:fillRect/>
        </a:stretch>
      </xdr:blipFill>
      <xdr:spPr>
        <a:xfrm>
          <a:off x="704850" y="15373350"/>
          <a:ext cx="8572500" cy="5505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abSelected="1" topLeftCell="A56" workbookViewId="0">
      <selection activeCell="A70" sqref="A70"/>
    </sheetView>
  </sheetViews>
  <sheetFormatPr baseColWidth="10" defaultRowHeight="15" x14ac:dyDescent="0.2"/>
  <cols>
    <col min="1" max="1" width="7.109375" customWidth="1"/>
    <col min="2" max="2" width="27.88671875" customWidth="1"/>
  </cols>
  <sheetData>
    <row r="1" spans="1:17" ht="15.75" x14ac:dyDescent="0.25">
      <c r="A1" s="11" t="s">
        <v>0</v>
      </c>
      <c r="B1" s="11" t="s">
        <v>1</v>
      </c>
      <c r="C1" s="11" t="s">
        <v>199</v>
      </c>
      <c r="D1" s="11" t="s">
        <v>2</v>
      </c>
      <c r="E1" s="11" t="s">
        <v>3</v>
      </c>
      <c r="F1" s="11" t="s">
        <v>4</v>
      </c>
      <c r="G1" s="11" t="s">
        <v>198</v>
      </c>
      <c r="H1" s="11" t="s">
        <v>5</v>
      </c>
      <c r="I1" s="11" t="s">
        <v>6</v>
      </c>
      <c r="J1" s="11"/>
      <c r="K1" s="11" t="s">
        <v>7</v>
      </c>
      <c r="L1" s="11" t="s">
        <v>8</v>
      </c>
      <c r="M1" s="11" t="s">
        <v>9</v>
      </c>
      <c r="N1" s="11" t="s">
        <v>10</v>
      </c>
      <c r="O1" s="7"/>
      <c r="P1" s="7"/>
      <c r="Q1" s="7"/>
    </row>
    <row r="2" spans="1:17" x14ac:dyDescent="0.2">
      <c r="A2" s="1" t="s">
        <v>141</v>
      </c>
      <c r="B2" s="1" t="s">
        <v>140</v>
      </c>
      <c r="C2" s="1" t="s">
        <v>18</v>
      </c>
      <c r="D2" s="1" t="s">
        <v>19</v>
      </c>
      <c r="E2" s="1" t="s">
        <v>145</v>
      </c>
      <c r="F2" s="1" t="s">
        <v>132</v>
      </c>
      <c r="G2" s="1" t="s">
        <v>12</v>
      </c>
      <c r="H2" s="1" t="s">
        <v>13</v>
      </c>
      <c r="I2" s="1" t="s">
        <v>138</v>
      </c>
      <c r="J2" s="1"/>
      <c r="K2" s="1" t="s">
        <v>60</v>
      </c>
      <c r="L2" s="1" t="s">
        <v>197</v>
      </c>
      <c r="M2" s="204"/>
      <c r="N2" s="1" t="s">
        <v>15</v>
      </c>
      <c r="O2" s="204"/>
      <c r="P2" s="204"/>
      <c r="Q2" s="204"/>
    </row>
    <row r="3" spans="1:17" x14ac:dyDescent="0.2">
      <c r="A3" s="1" t="s">
        <v>141</v>
      </c>
      <c r="B3" s="1" t="s">
        <v>140</v>
      </c>
      <c r="C3" s="1" t="s">
        <v>18</v>
      </c>
      <c r="D3" s="1" t="s">
        <v>19</v>
      </c>
      <c r="E3" s="1" t="s">
        <v>143</v>
      </c>
      <c r="F3" s="1" t="s">
        <v>133</v>
      </c>
      <c r="G3" s="1" t="s">
        <v>12</v>
      </c>
      <c r="H3" s="1" t="s">
        <v>13</v>
      </c>
      <c r="I3" s="1" t="s">
        <v>138</v>
      </c>
      <c r="J3" s="1"/>
      <c r="K3" s="1" t="s">
        <v>134</v>
      </c>
      <c r="L3" s="1" t="s">
        <v>196</v>
      </c>
      <c r="M3" s="1" t="s">
        <v>135</v>
      </c>
      <c r="N3" s="1" t="s">
        <v>136</v>
      </c>
      <c r="O3" s="204"/>
      <c r="P3" s="204"/>
      <c r="Q3" s="204"/>
    </row>
    <row r="4" spans="1:17" x14ac:dyDescent="0.2">
      <c r="A4" s="1" t="s">
        <v>141</v>
      </c>
      <c r="B4" s="1" t="s">
        <v>140</v>
      </c>
      <c r="C4" s="1" t="s">
        <v>18</v>
      </c>
      <c r="D4" s="1" t="s">
        <v>19</v>
      </c>
      <c r="E4" s="1" t="s">
        <v>139</v>
      </c>
      <c r="F4" s="1" t="s">
        <v>11</v>
      </c>
      <c r="G4" s="1" t="s">
        <v>12</v>
      </c>
      <c r="H4" s="1" t="s">
        <v>13</v>
      </c>
      <c r="I4" s="1" t="s">
        <v>138</v>
      </c>
      <c r="J4" s="1"/>
      <c r="K4" s="1" t="s">
        <v>14</v>
      </c>
      <c r="L4" s="1" t="s">
        <v>195</v>
      </c>
      <c r="M4" s="204"/>
      <c r="N4" s="1" t="s">
        <v>15</v>
      </c>
      <c r="O4" s="204"/>
      <c r="P4" s="204"/>
      <c r="Q4" s="204"/>
    </row>
    <row r="5" spans="1:17" x14ac:dyDescent="0.2">
      <c r="A5" s="14" t="s">
        <v>141</v>
      </c>
      <c r="B5" s="14" t="s">
        <v>140</v>
      </c>
      <c r="C5" s="14" t="s">
        <v>20</v>
      </c>
      <c r="D5" s="14" t="s">
        <v>21</v>
      </c>
      <c r="E5" s="14" t="s">
        <v>145</v>
      </c>
      <c r="F5" s="14" t="s">
        <v>132</v>
      </c>
      <c r="G5" s="14" t="s">
        <v>12</v>
      </c>
      <c r="H5" s="14" t="s">
        <v>13</v>
      </c>
      <c r="I5" s="14" t="s">
        <v>138</v>
      </c>
      <c r="J5" s="14"/>
      <c r="K5" s="14" t="s">
        <v>60</v>
      </c>
      <c r="L5" s="14" t="s">
        <v>194</v>
      </c>
      <c r="M5" s="13"/>
      <c r="N5" s="14" t="s">
        <v>15</v>
      </c>
      <c r="O5" s="13"/>
      <c r="P5" s="204"/>
      <c r="Q5" s="204"/>
    </row>
    <row r="6" spans="1:17" x14ac:dyDescent="0.2">
      <c r="A6" s="14" t="s">
        <v>141</v>
      </c>
      <c r="B6" s="14" t="s">
        <v>140</v>
      </c>
      <c r="C6" s="14" t="s">
        <v>20</v>
      </c>
      <c r="D6" s="14" t="s">
        <v>21</v>
      </c>
      <c r="E6" s="14" t="s">
        <v>143</v>
      </c>
      <c r="F6" s="14" t="s">
        <v>133</v>
      </c>
      <c r="G6" s="14" t="s">
        <v>12</v>
      </c>
      <c r="H6" s="14" t="s">
        <v>13</v>
      </c>
      <c r="I6" s="14" t="s">
        <v>138</v>
      </c>
      <c r="J6" s="14"/>
      <c r="K6" s="14" t="s">
        <v>134</v>
      </c>
      <c r="L6" s="14" t="s">
        <v>193</v>
      </c>
      <c r="M6" s="14" t="s">
        <v>135</v>
      </c>
      <c r="N6" s="14" t="s">
        <v>136</v>
      </c>
      <c r="O6" s="13"/>
      <c r="P6" s="204"/>
      <c r="Q6" s="204"/>
    </row>
    <row r="7" spans="1:17" x14ac:dyDescent="0.2">
      <c r="A7" s="14" t="s">
        <v>141</v>
      </c>
      <c r="B7" s="14" t="s">
        <v>140</v>
      </c>
      <c r="C7" s="14" t="s">
        <v>20</v>
      </c>
      <c r="D7" s="14" t="s">
        <v>21</v>
      </c>
      <c r="E7" s="14" t="s">
        <v>139</v>
      </c>
      <c r="F7" s="14" t="s">
        <v>11</v>
      </c>
      <c r="G7" s="14" t="s">
        <v>12</v>
      </c>
      <c r="H7" s="14" t="s">
        <v>13</v>
      </c>
      <c r="I7" s="14" t="s">
        <v>138</v>
      </c>
      <c r="J7" s="14"/>
      <c r="K7" s="14" t="s">
        <v>14</v>
      </c>
      <c r="L7" s="14" t="s">
        <v>192</v>
      </c>
      <c r="M7" s="13"/>
      <c r="N7" s="14" t="s">
        <v>15</v>
      </c>
      <c r="O7" s="13"/>
      <c r="P7" s="204"/>
      <c r="Q7" s="204"/>
    </row>
    <row r="8" spans="1:17" x14ac:dyDescent="0.2">
      <c r="A8" s="1" t="s">
        <v>141</v>
      </c>
      <c r="B8" s="1" t="s">
        <v>140</v>
      </c>
      <c r="C8" s="1" t="s">
        <v>22</v>
      </c>
      <c r="D8" s="1" t="s">
        <v>23</v>
      </c>
      <c r="E8" s="1" t="s">
        <v>145</v>
      </c>
      <c r="F8" s="1" t="s">
        <v>132</v>
      </c>
      <c r="G8" s="1" t="s">
        <v>12</v>
      </c>
      <c r="H8" s="1" t="s">
        <v>13</v>
      </c>
      <c r="I8" s="1" t="s">
        <v>138</v>
      </c>
      <c r="J8" s="1"/>
      <c r="K8" s="1" t="s">
        <v>60</v>
      </c>
      <c r="L8" s="1" t="s">
        <v>191</v>
      </c>
      <c r="M8" s="1" t="s">
        <v>24</v>
      </c>
      <c r="N8" s="1" t="s">
        <v>25</v>
      </c>
      <c r="O8" s="204"/>
      <c r="P8" s="204"/>
      <c r="Q8" s="204"/>
    </row>
    <row r="9" spans="1:17" x14ac:dyDescent="0.2">
      <c r="A9" s="1" t="s">
        <v>141</v>
      </c>
      <c r="B9" s="1" t="s">
        <v>140</v>
      </c>
      <c r="C9" s="1" t="s">
        <v>22</v>
      </c>
      <c r="D9" s="1" t="s">
        <v>23</v>
      </c>
      <c r="E9" s="1" t="s">
        <v>143</v>
      </c>
      <c r="F9" s="1" t="s">
        <v>133</v>
      </c>
      <c r="G9" s="1" t="s">
        <v>12</v>
      </c>
      <c r="H9" s="1" t="s">
        <v>13</v>
      </c>
      <c r="I9" s="1" t="s">
        <v>138</v>
      </c>
      <c r="J9" s="1"/>
      <c r="K9" s="1" t="s">
        <v>134</v>
      </c>
      <c r="L9" s="1" t="s">
        <v>190</v>
      </c>
      <c r="M9" s="1" t="s">
        <v>135</v>
      </c>
      <c r="N9" s="1" t="s">
        <v>136</v>
      </c>
      <c r="O9" s="204"/>
      <c r="P9" s="204"/>
      <c r="Q9" s="204"/>
    </row>
    <row r="10" spans="1:17" x14ac:dyDescent="0.2">
      <c r="A10" s="1" t="s">
        <v>141</v>
      </c>
      <c r="B10" s="1" t="s">
        <v>140</v>
      </c>
      <c r="C10" s="1" t="s">
        <v>22</v>
      </c>
      <c r="D10" s="1" t="s">
        <v>23</v>
      </c>
      <c r="E10" s="1" t="s">
        <v>139</v>
      </c>
      <c r="F10" s="1" t="s">
        <v>11</v>
      </c>
      <c r="G10" s="1" t="s">
        <v>12</v>
      </c>
      <c r="H10" s="1" t="s">
        <v>13</v>
      </c>
      <c r="I10" s="1" t="s">
        <v>138</v>
      </c>
      <c r="J10" s="1"/>
      <c r="K10" s="1" t="s">
        <v>14</v>
      </c>
      <c r="L10" s="1" t="s">
        <v>189</v>
      </c>
      <c r="M10" s="1" t="s">
        <v>24</v>
      </c>
      <c r="N10" s="1" t="s">
        <v>25</v>
      </c>
      <c r="O10" s="204"/>
      <c r="P10" s="204"/>
      <c r="Q10" s="204"/>
    </row>
    <row r="11" spans="1:17" x14ac:dyDescent="0.2">
      <c r="A11" s="14" t="s">
        <v>141</v>
      </c>
      <c r="B11" s="14" t="s">
        <v>140</v>
      </c>
      <c r="C11" s="14" t="s">
        <v>27</v>
      </c>
      <c r="D11" s="14" t="s">
        <v>28</v>
      </c>
      <c r="E11" s="14" t="s">
        <v>145</v>
      </c>
      <c r="F11" s="14" t="s">
        <v>132</v>
      </c>
      <c r="G11" s="14" t="s">
        <v>12</v>
      </c>
      <c r="H11" s="14" t="s">
        <v>13</v>
      </c>
      <c r="I11" s="14" t="s">
        <v>138</v>
      </c>
      <c r="J11" s="14"/>
      <c r="K11" s="14" t="s">
        <v>60</v>
      </c>
      <c r="L11" s="14" t="s">
        <v>188</v>
      </c>
      <c r="M11" s="14" t="s">
        <v>16</v>
      </c>
      <c r="N11" s="14" t="s">
        <v>17</v>
      </c>
      <c r="O11" s="13"/>
      <c r="P11" s="204"/>
      <c r="Q11" s="204"/>
    </row>
    <row r="12" spans="1:17" x14ac:dyDescent="0.2">
      <c r="A12" s="14" t="s">
        <v>141</v>
      </c>
      <c r="B12" s="14" t="s">
        <v>140</v>
      </c>
      <c r="C12" s="14" t="s">
        <v>27</v>
      </c>
      <c r="D12" s="14" t="s">
        <v>28</v>
      </c>
      <c r="E12" s="14" t="s">
        <v>143</v>
      </c>
      <c r="F12" s="14" t="s">
        <v>133</v>
      </c>
      <c r="G12" s="14" t="s">
        <v>12</v>
      </c>
      <c r="H12" s="14" t="s">
        <v>13</v>
      </c>
      <c r="I12" s="14" t="s">
        <v>138</v>
      </c>
      <c r="J12" s="14"/>
      <c r="K12" s="14" t="s">
        <v>134</v>
      </c>
      <c r="L12" s="14" t="s">
        <v>187</v>
      </c>
      <c r="M12" s="14" t="s">
        <v>135</v>
      </c>
      <c r="N12" s="14" t="s">
        <v>136</v>
      </c>
      <c r="O12" s="13"/>
      <c r="P12" s="204"/>
      <c r="Q12" s="204"/>
    </row>
    <row r="13" spans="1:17" x14ac:dyDescent="0.2">
      <c r="A13" s="14" t="s">
        <v>141</v>
      </c>
      <c r="B13" s="14" t="s">
        <v>140</v>
      </c>
      <c r="C13" s="14" t="s">
        <v>27</v>
      </c>
      <c r="D13" s="14" t="s">
        <v>28</v>
      </c>
      <c r="E13" s="14" t="s">
        <v>139</v>
      </c>
      <c r="F13" s="14" t="s">
        <v>11</v>
      </c>
      <c r="G13" s="14" t="s">
        <v>12</v>
      </c>
      <c r="H13" s="14" t="s">
        <v>13</v>
      </c>
      <c r="I13" s="14" t="s">
        <v>138</v>
      </c>
      <c r="J13" s="14"/>
      <c r="K13" s="14" t="s">
        <v>14</v>
      </c>
      <c r="L13" s="14" t="s">
        <v>186</v>
      </c>
      <c r="M13" s="14" t="s">
        <v>16</v>
      </c>
      <c r="N13" s="14" t="s">
        <v>17</v>
      </c>
      <c r="O13" s="13"/>
      <c r="P13" s="204"/>
      <c r="Q13" s="204"/>
    </row>
    <row r="14" spans="1:17" x14ac:dyDescent="0.2">
      <c r="A14" s="1" t="s">
        <v>141</v>
      </c>
      <c r="B14" s="1" t="s">
        <v>140</v>
      </c>
      <c r="C14" s="1" t="s">
        <v>29</v>
      </c>
      <c r="D14" s="1" t="s">
        <v>30</v>
      </c>
      <c r="E14" s="1" t="s">
        <v>145</v>
      </c>
      <c r="F14" s="1" t="s">
        <v>132</v>
      </c>
      <c r="G14" s="1" t="s">
        <v>12</v>
      </c>
      <c r="H14" s="1" t="s">
        <v>13</v>
      </c>
      <c r="I14" s="1" t="s">
        <v>138</v>
      </c>
      <c r="J14" s="1"/>
      <c r="K14" s="1" t="s">
        <v>60</v>
      </c>
      <c r="L14" s="1" t="s">
        <v>47</v>
      </c>
      <c r="M14" s="1" t="s">
        <v>16</v>
      </c>
      <c r="N14" s="1" t="s">
        <v>17</v>
      </c>
      <c r="O14" s="204"/>
      <c r="P14" s="204"/>
      <c r="Q14" s="204"/>
    </row>
    <row r="15" spans="1:17" x14ac:dyDescent="0.2">
      <c r="A15" s="1" t="s">
        <v>141</v>
      </c>
      <c r="B15" s="1" t="s">
        <v>140</v>
      </c>
      <c r="C15" s="1" t="s">
        <v>29</v>
      </c>
      <c r="D15" s="1" t="s">
        <v>30</v>
      </c>
      <c r="E15" s="1" t="s">
        <v>143</v>
      </c>
      <c r="F15" s="1" t="s">
        <v>133</v>
      </c>
      <c r="G15" s="1" t="s">
        <v>12</v>
      </c>
      <c r="H15" s="1" t="s">
        <v>13</v>
      </c>
      <c r="I15" s="1" t="s">
        <v>138</v>
      </c>
      <c r="J15" s="1"/>
      <c r="K15" s="1" t="s">
        <v>134</v>
      </c>
      <c r="L15" s="1" t="s">
        <v>185</v>
      </c>
      <c r="M15" s="1" t="s">
        <v>135</v>
      </c>
      <c r="N15" s="1" t="s">
        <v>136</v>
      </c>
      <c r="O15" s="204"/>
      <c r="P15" s="204"/>
      <c r="Q15" s="204"/>
    </row>
    <row r="16" spans="1:17" x14ac:dyDescent="0.2">
      <c r="A16" s="1" t="s">
        <v>141</v>
      </c>
      <c r="B16" s="1" t="s">
        <v>140</v>
      </c>
      <c r="C16" s="1" t="s">
        <v>29</v>
      </c>
      <c r="D16" s="1" t="s">
        <v>30</v>
      </c>
      <c r="E16" s="1" t="s">
        <v>139</v>
      </c>
      <c r="F16" s="1" t="s">
        <v>11</v>
      </c>
      <c r="G16" s="1" t="s">
        <v>12</v>
      </c>
      <c r="H16" s="1" t="s">
        <v>13</v>
      </c>
      <c r="I16" s="1" t="s">
        <v>138</v>
      </c>
      <c r="J16" s="1"/>
      <c r="K16" s="1" t="s">
        <v>14</v>
      </c>
      <c r="L16" s="1" t="s">
        <v>26</v>
      </c>
      <c r="M16" s="1" t="s">
        <v>16</v>
      </c>
      <c r="N16" s="1" t="s">
        <v>17</v>
      </c>
      <c r="O16" s="204"/>
      <c r="P16" s="204"/>
      <c r="Q16" s="204"/>
    </row>
    <row r="17" spans="1:17" x14ac:dyDescent="0.2">
      <c r="A17" s="14" t="s">
        <v>141</v>
      </c>
      <c r="B17" s="14" t="s">
        <v>140</v>
      </c>
      <c r="C17" s="14" t="s">
        <v>31</v>
      </c>
      <c r="D17" s="14" t="s">
        <v>32</v>
      </c>
      <c r="E17" s="14" t="s">
        <v>145</v>
      </c>
      <c r="F17" s="14" t="s">
        <v>132</v>
      </c>
      <c r="G17" s="14" t="s">
        <v>12</v>
      </c>
      <c r="H17" s="14" t="s">
        <v>13</v>
      </c>
      <c r="I17" s="14" t="s">
        <v>138</v>
      </c>
      <c r="J17" s="14"/>
      <c r="K17" s="14" t="s">
        <v>60</v>
      </c>
      <c r="L17" s="14" t="s">
        <v>184</v>
      </c>
      <c r="M17" s="13"/>
      <c r="N17" s="14" t="s">
        <v>15</v>
      </c>
      <c r="O17" s="13"/>
      <c r="P17" s="204"/>
      <c r="Q17" s="204"/>
    </row>
    <row r="18" spans="1:17" x14ac:dyDescent="0.2">
      <c r="A18" s="14" t="s">
        <v>141</v>
      </c>
      <c r="B18" s="14" t="s">
        <v>140</v>
      </c>
      <c r="C18" s="14" t="s">
        <v>31</v>
      </c>
      <c r="D18" s="14" t="s">
        <v>32</v>
      </c>
      <c r="E18" s="14" t="s">
        <v>143</v>
      </c>
      <c r="F18" s="14" t="s">
        <v>133</v>
      </c>
      <c r="G18" s="14" t="s">
        <v>12</v>
      </c>
      <c r="H18" s="14" t="s">
        <v>13</v>
      </c>
      <c r="I18" s="14" t="s">
        <v>138</v>
      </c>
      <c r="J18" s="14"/>
      <c r="K18" s="14" t="s">
        <v>134</v>
      </c>
      <c r="L18" s="14" t="s">
        <v>183</v>
      </c>
      <c r="M18" s="14" t="s">
        <v>135</v>
      </c>
      <c r="N18" s="14" t="s">
        <v>136</v>
      </c>
      <c r="O18" s="13"/>
      <c r="P18" s="204"/>
      <c r="Q18" s="204"/>
    </row>
    <row r="19" spans="1:17" x14ac:dyDescent="0.2">
      <c r="A19" s="14" t="s">
        <v>141</v>
      </c>
      <c r="B19" s="14" t="s">
        <v>140</v>
      </c>
      <c r="C19" s="14" t="s">
        <v>31</v>
      </c>
      <c r="D19" s="14" t="s">
        <v>32</v>
      </c>
      <c r="E19" s="14" t="s">
        <v>139</v>
      </c>
      <c r="F19" s="14" t="s">
        <v>11</v>
      </c>
      <c r="G19" s="14" t="s">
        <v>12</v>
      </c>
      <c r="H19" s="14" t="s">
        <v>13</v>
      </c>
      <c r="I19" s="14" t="s">
        <v>138</v>
      </c>
      <c r="J19" s="14"/>
      <c r="K19" s="14" t="s">
        <v>14</v>
      </c>
      <c r="L19" s="14" t="s">
        <v>182</v>
      </c>
      <c r="M19" s="13"/>
      <c r="N19" s="14" t="s">
        <v>15</v>
      </c>
      <c r="O19" s="13"/>
      <c r="P19" s="204"/>
      <c r="Q19" s="204"/>
    </row>
    <row r="20" spans="1:17" x14ac:dyDescent="0.2">
      <c r="A20" s="1" t="s">
        <v>141</v>
      </c>
      <c r="B20" s="1" t="s">
        <v>140</v>
      </c>
      <c r="C20" s="1" t="s">
        <v>33</v>
      </c>
      <c r="D20" s="1" t="s">
        <v>34</v>
      </c>
      <c r="E20" s="1" t="s">
        <v>145</v>
      </c>
      <c r="F20" s="1" t="s">
        <v>132</v>
      </c>
      <c r="G20" s="1" t="s">
        <v>12</v>
      </c>
      <c r="H20" s="1" t="s">
        <v>13</v>
      </c>
      <c r="I20" s="1" t="s">
        <v>138</v>
      </c>
      <c r="J20" s="1"/>
      <c r="K20" s="1" t="s">
        <v>60</v>
      </c>
      <c r="L20" s="1" t="s">
        <v>181</v>
      </c>
      <c r="M20" s="204"/>
      <c r="N20" s="1" t="s">
        <v>15</v>
      </c>
      <c r="O20" s="204"/>
      <c r="P20" s="204"/>
      <c r="Q20" s="204"/>
    </row>
    <row r="21" spans="1:17" x14ac:dyDescent="0.2">
      <c r="A21" s="1" t="s">
        <v>141</v>
      </c>
      <c r="B21" s="1" t="s">
        <v>140</v>
      </c>
      <c r="C21" s="1" t="s">
        <v>33</v>
      </c>
      <c r="D21" s="1" t="s">
        <v>34</v>
      </c>
      <c r="E21" s="1" t="s">
        <v>143</v>
      </c>
      <c r="F21" s="1" t="s">
        <v>133</v>
      </c>
      <c r="G21" s="1" t="s">
        <v>12</v>
      </c>
      <c r="H21" s="1" t="s">
        <v>13</v>
      </c>
      <c r="I21" s="1" t="s">
        <v>138</v>
      </c>
      <c r="J21" s="1"/>
      <c r="K21" s="1" t="s">
        <v>134</v>
      </c>
      <c r="L21" s="1" t="s">
        <v>180</v>
      </c>
      <c r="M21" s="1" t="s">
        <v>135</v>
      </c>
      <c r="N21" s="1" t="s">
        <v>136</v>
      </c>
      <c r="O21" s="204"/>
      <c r="P21" s="204"/>
      <c r="Q21" s="204"/>
    </row>
    <row r="22" spans="1:17" x14ac:dyDescent="0.2">
      <c r="A22" s="1" t="s">
        <v>141</v>
      </c>
      <c r="B22" s="1" t="s">
        <v>140</v>
      </c>
      <c r="C22" s="1" t="s">
        <v>33</v>
      </c>
      <c r="D22" s="1" t="s">
        <v>34</v>
      </c>
      <c r="E22" s="1" t="s">
        <v>139</v>
      </c>
      <c r="F22" s="1" t="s">
        <v>11</v>
      </c>
      <c r="G22" s="1" t="s">
        <v>12</v>
      </c>
      <c r="H22" s="1" t="s">
        <v>13</v>
      </c>
      <c r="I22" s="1" t="s">
        <v>138</v>
      </c>
      <c r="J22" s="1"/>
      <c r="K22" s="1" t="s">
        <v>14</v>
      </c>
      <c r="L22" s="1" t="s">
        <v>179</v>
      </c>
      <c r="M22" s="204"/>
      <c r="N22" s="1" t="s">
        <v>15</v>
      </c>
      <c r="O22" s="204"/>
      <c r="P22" s="204"/>
      <c r="Q22" s="204"/>
    </row>
    <row r="23" spans="1:17" x14ac:dyDescent="0.2">
      <c r="A23" s="14" t="s">
        <v>141</v>
      </c>
      <c r="B23" s="14" t="s">
        <v>140</v>
      </c>
      <c r="C23" s="14" t="s">
        <v>35</v>
      </c>
      <c r="D23" s="14" t="s">
        <v>36</v>
      </c>
      <c r="E23" s="14" t="s">
        <v>145</v>
      </c>
      <c r="F23" s="14" t="s">
        <v>132</v>
      </c>
      <c r="G23" s="14" t="s">
        <v>12</v>
      </c>
      <c r="H23" s="14" t="s">
        <v>13</v>
      </c>
      <c r="I23" s="14" t="s">
        <v>138</v>
      </c>
      <c r="J23" s="14"/>
      <c r="K23" s="14" t="s">
        <v>60</v>
      </c>
      <c r="L23" s="14" t="s">
        <v>178</v>
      </c>
      <c r="M23" s="13"/>
      <c r="N23" s="14" t="s">
        <v>15</v>
      </c>
      <c r="O23" s="13"/>
      <c r="P23" s="204"/>
      <c r="Q23" s="204"/>
    </row>
    <row r="24" spans="1:17" x14ac:dyDescent="0.2">
      <c r="A24" s="14" t="s">
        <v>141</v>
      </c>
      <c r="B24" s="14" t="s">
        <v>140</v>
      </c>
      <c r="C24" s="14" t="s">
        <v>35</v>
      </c>
      <c r="D24" s="14" t="s">
        <v>36</v>
      </c>
      <c r="E24" s="14" t="s">
        <v>143</v>
      </c>
      <c r="F24" s="14" t="s">
        <v>133</v>
      </c>
      <c r="G24" s="14" t="s">
        <v>12</v>
      </c>
      <c r="H24" s="14" t="s">
        <v>13</v>
      </c>
      <c r="I24" s="14" t="s">
        <v>138</v>
      </c>
      <c r="J24" s="14"/>
      <c r="K24" s="14" t="s">
        <v>134</v>
      </c>
      <c r="L24" s="14" t="s">
        <v>177</v>
      </c>
      <c r="M24" s="14" t="s">
        <v>135</v>
      </c>
      <c r="N24" s="14" t="s">
        <v>136</v>
      </c>
      <c r="O24" s="13"/>
      <c r="P24" s="204"/>
      <c r="Q24" s="204"/>
    </row>
    <row r="25" spans="1:17" x14ac:dyDescent="0.2">
      <c r="A25" s="14" t="s">
        <v>141</v>
      </c>
      <c r="B25" s="14" t="s">
        <v>140</v>
      </c>
      <c r="C25" s="14" t="s">
        <v>35</v>
      </c>
      <c r="D25" s="14" t="s">
        <v>36</v>
      </c>
      <c r="E25" s="14" t="s">
        <v>139</v>
      </c>
      <c r="F25" s="14" t="s">
        <v>11</v>
      </c>
      <c r="G25" s="14" t="s">
        <v>12</v>
      </c>
      <c r="H25" s="14" t="s">
        <v>13</v>
      </c>
      <c r="I25" s="14" t="s">
        <v>138</v>
      </c>
      <c r="J25" s="14"/>
      <c r="K25" s="14" t="s">
        <v>14</v>
      </c>
      <c r="L25" s="14" t="s">
        <v>176</v>
      </c>
      <c r="M25" s="13"/>
      <c r="N25" s="14" t="s">
        <v>15</v>
      </c>
      <c r="O25" s="13"/>
      <c r="P25" s="204"/>
      <c r="Q25" s="204"/>
    </row>
    <row r="26" spans="1:17" x14ac:dyDescent="0.2">
      <c r="A26" s="1" t="s">
        <v>141</v>
      </c>
      <c r="B26" s="1" t="s">
        <v>140</v>
      </c>
      <c r="C26" s="1" t="s">
        <v>37</v>
      </c>
      <c r="D26" s="1" t="s">
        <v>38</v>
      </c>
      <c r="E26" s="1" t="s">
        <v>145</v>
      </c>
      <c r="F26" s="1" t="s">
        <v>132</v>
      </c>
      <c r="G26" s="1" t="s">
        <v>12</v>
      </c>
      <c r="H26" s="1" t="s">
        <v>13</v>
      </c>
      <c r="I26" s="1" t="s">
        <v>138</v>
      </c>
      <c r="J26" s="1"/>
      <c r="K26" s="1" t="s">
        <v>60</v>
      </c>
      <c r="L26" s="1" t="s">
        <v>175</v>
      </c>
      <c r="M26" s="1" t="s">
        <v>16</v>
      </c>
      <c r="N26" s="1" t="s">
        <v>17</v>
      </c>
      <c r="O26" s="204"/>
      <c r="P26" s="204"/>
      <c r="Q26" s="204"/>
    </row>
    <row r="27" spans="1:17" x14ac:dyDescent="0.2">
      <c r="A27" s="1" t="s">
        <v>141</v>
      </c>
      <c r="B27" s="1" t="s">
        <v>140</v>
      </c>
      <c r="C27" s="1" t="s">
        <v>37</v>
      </c>
      <c r="D27" s="1" t="s">
        <v>38</v>
      </c>
      <c r="E27" s="1" t="s">
        <v>143</v>
      </c>
      <c r="F27" s="1" t="s">
        <v>133</v>
      </c>
      <c r="G27" s="1" t="s">
        <v>12</v>
      </c>
      <c r="H27" s="1" t="s">
        <v>13</v>
      </c>
      <c r="I27" s="1" t="s">
        <v>138</v>
      </c>
      <c r="J27" s="1"/>
      <c r="K27" s="1" t="s">
        <v>134</v>
      </c>
      <c r="L27" s="1" t="s">
        <v>174</v>
      </c>
      <c r="M27" s="1" t="s">
        <v>135</v>
      </c>
      <c r="N27" s="1" t="s">
        <v>136</v>
      </c>
      <c r="O27" s="204"/>
      <c r="P27" s="204"/>
      <c r="Q27" s="204"/>
    </row>
    <row r="28" spans="1:17" x14ac:dyDescent="0.2">
      <c r="A28" s="1" t="s">
        <v>141</v>
      </c>
      <c r="B28" s="1" t="s">
        <v>140</v>
      </c>
      <c r="C28" s="1" t="s">
        <v>37</v>
      </c>
      <c r="D28" s="1" t="s">
        <v>38</v>
      </c>
      <c r="E28" s="1" t="s">
        <v>139</v>
      </c>
      <c r="F28" s="1" t="s">
        <v>11</v>
      </c>
      <c r="G28" s="1" t="s">
        <v>12</v>
      </c>
      <c r="H28" s="1" t="s">
        <v>13</v>
      </c>
      <c r="I28" s="1" t="s">
        <v>138</v>
      </c>
      <c r="J28" s="1"/>
      <c r="K28" s="1" t="s">
        <v>14</v>
      </c>
      <c r="L28" s="1" t="s">
        <v>173</v>
      </c>
      <c r="M28" s="204"/>
      <c r="N28" s="1" t="s">
        <v>15</v>
      </c>
      <c r="O28" s="204"/>
      <c r="P28" s="204"/>
      <c r="Q28" s="204"/>
    </row>
    <row r="29" spans="1:17" x14ac:dyDescent="0.2">
      <c r="A29" s="14" t="s">
        <v>141</v>
      </c>
      <c r="B29" s="14" t="s">
        <v>140</v>
      </c>
      <c r="C29" s="14" t="s">
        <v>39</v>
      </c>
      <c r="D29" s="14" t="s">
        <v>40</v>
      </c>
      <c r="E29" s="14" t="s">
        <v>145</v>
      </c>
      <c r="F29" s="14" t="s">
        <v>132</v>
      </c>
      <c r="G29" s="14" t="s">
        <v>12</v>
      </c>
      <c r="H29" s="14" t="s">
        <v>13</v>
      </c>
      <c r="I29" s="14" t="s">
        <v>138</v>
      </c>
      <c r="J29" s="14"/>
      <c r="K29" s="14" t="s">
        <v>60</v>
      </c>
      <c r="L29" s="14" t="s">
        <v>172</v>
      </c>
      <c r="M29" s="13"/>
      <c r="N29" s="14" t="s">
        <v>15</v>
      </c>
      <c r="O29" s="13"/>
      <c r="P29" s="204"/>
      <c r="Q29" s="204"/>
    </row>
    <row r="30" spans="1:17" x14ac:dyDescent="0.2">
      <c r="A30" s="14" t="s">
        <v>141</v>
      </c>
      <c r="B30" s="14" t="s">
        <v>140</v>
      </c>
      <c r="C30" s="14" t="s">
        <v>39</v>
      </c>
      <c r="D30" s="14" t="s">
        <v>40</v>
      </c>
      <c r="E30" s="14" t="s">
        <v>143</v>
      </c>
      <c r="F30" s="14" t="s">
        <v>133</v>
      </c>
      <c r="G30" s="14" t="s">
        <v>12</v>
      </c>
      <c r="H30" s="14" t="s">
        <v>13</v>
      </c>
      <c r="I30" s="14" t="s">
        <v>138</v>
      </c>
      <c r="J30" s="14"/>
      <c r="K30" s="14" t="s">
        <v>134</v>
      </c>
      <c r="L30" s="14" t="s">
        <v>171</v>
      </c>
      <c r="M30" s="14" t="s">
        <v>135</v>
      </c>
      <c r="N30" s="14" t="s">
        <v>136</v>
      </c>
      <c r="O30" s="13"/>
      <c r="P30" s="204"/>
      <c r="Q30" s="204"/>
    </row>
    <row r="31" spans="1:17" x14ac:dyDescent="0.2">
      <c r="A31" s="14" t="s">
        <v>141</v>
      </c>
      <c r="B31" s="14" t="s">
        <v>140</v>
      </c>
      <c r="C31" s="14" t="s">
        <v>39</v>
      </c>
      <c r="D31" s="14" t="s">
        <v>40</v>
      </c>
      <c r="E31" s="14" t="s">
        <v>139</v>
      </c>
      <c r="F31" s="14" t="s">
        <v>11</v>
      </c>
      <c r="G31" s="14" t="s">
        <v>12</v>
      </c>
      <c r="H31" s="14" t="s">
        <v>13</v>
      </c>
      <c r="I31" s="14" t="s">
        <v>138</v>
      </c>
      <c r="J31" s="14"/>
      <c r="K31" s="14" t="s">
        <v>14</v>
      </c>
      <c r="L31" s="14" t="s">
        <v>170</v>
      </c>
      <c r="M31" s="13"/>
      <c r="N31" s="14" t="s">
        <v>15</v>
      </c>
      <c r="O31" s="13"/>
      <c r="P31" s="204"/>
      <c r="Q31" s="204"/>
    </row>
    <row r="32" spans="1:17" x14ac:dyDescent="0.2">
      <c r="A32" s="1" t="s">
        <v>141</v>
      </c>
      <c r="B32" s="1" t="s">
        <v>140</v>
      </c>
      <c r="C32" s="1" t="s">
        <v>41</v>
      </c>
      <c r="D32" s="1" t="s">
        <v>42</v>
      </c>
      <c r="E32" s="1" t="s">
        <v>145</v>
      </c>
      <c r="F32" s="1" t="s">
        <v>132</v>
      </c>
      <c r="G32" s="1" t="s">
        <v>12</v>
      </c>
      <c r="H32" s="1" t="s">
        <v>13</v>
      </c>
      <c r="I32" s="1" t="s">
        <v>138</v>
      </c>
      <c r="J32" s="1"/>
      <c r="K32" s="1" t="s">
        <v>60</v>
      </c>
      <c r="L32" s="1" t="s">
        <v>169</v>
      </c>
      <c r="M32" s="204"/>
      <c r="N32" s="1" t="s">
        <v>15</v>
      </c>
      <c r="O32" s="204"/>
      <c r="P32" s="204"/>
      <c r="Q32" s="204"/>
    </row>
    <row r="33" spans="1:17" x14ac:dyDescent="0.2">
      <c r="A33" s="1" t="s">
        <v>141</v>
      </c>
      <c r="B33" s="1" t="s">
        <v>140</v>
      </c>
      <c r="C33" s="1" t="s">
        <v>41</v>
      </c>
      <c r="D33" s="1" t="s">
        <v>42</v>
      </c>
      <c r="E33" s="1" t="s">
        <v>143</v>
      </c>
      <c r="F33" s="1" t="s">
        <v>133</v>
      </c>
      <c r="G33" s="1" t="s">
        <v>12</v>
      </c>
      <c r="H33" s="1" t="s">
        <v>13</v>
      </c>
      <c r="I33" s="1" t="s">
        <v>138</v>
      </c>
      <c r="J33" s="1"/>
      <c r="K33" s="1" t="s">
        <v>134</v>
      </c>
      <c r="L33" s="1" t="s">
        <v>168</v>
      </c>
      <c r="M33" s="1" t="s">
        <v>135</v>
      </c>
      <c r="N33" s="1" t="s">
        <v>136</v>
      </c>
      <c r="O33" s="204"/>
      <c r="P33" s="204"/>
      <c r="Q33" s="204"/>
    </row>
    <row r="34" spans="1:17" x14ac:dyDescent="0.2">
      <c r="A34" s="1" t="s">
        <v>141</v>
      </c>
      <c r="B34" s="1" t="s">
        <v>140</v>
      </c>
      <c r="C34" s="1" t="s">
        <v>41</v>
      </c>
      <c r="D34" s="1" t="s">
        <v>42</v>
      </c>
      <c r="E34" s="1" t="s">
        <v>139</v>
      </c>
      <c r="F34" s="1" t="s">
        <v>11</v>
      </c>
      <c r="G34" s="1" t="s">
        <v>12</v>
      </c>
      <c r="H34" s="1" t="s">
        <v>13</v>
      </c>
      <c r="I34" s="1" t="s">
        <v>138</v>
      </c>
      <c r="J34" s="1"/>
      <c r="K34" s="1" t="s">
        <v>14</v>
      </c>
      <c r="L34" s="1" t="s">
        <v>167</v>
      </c>
      <c r="M34" s="204"/>
      <c r="N34" s="1" t="s">
        <v>15</v>
      </c>
      <c r="O34" s="204"/>
      <c r="P34" s="204"/>
      <c r="Q34" s="204"/>
    </row>
    <row r="35" spans="1:17" x14ac:dyDescent="0.2">
      <c r="A35" s="14" t="s">
        <v>141</v>
      </c>
      <c r="B35" s="14" t="s">
        <v>140</v>
      </c>
      <c r="C35" s="14" t="s">
        <v>43</v>
      </c>
      <c r="D35" s="14" t="s">
        <v>44</v>
      </c>
      <c r="E35" s="14" t="s">
        <v>145</v>
      </c>
      <c r="F35" s="14" t="s">
        <v>132</v>
      </c>
      <c r="G35" s="14" t="s">
        <v>12</v>
      </c>
      <c r="H35" s="14" t="s">
        <v>13</v>
      </c>
      <c r="I35" s="14" t="s">
        <v>138</v>
      </c>
      <c r="J35" s="14"/>
      <c r="K35" s="14" t="s">
        <v>60</v>
      </c>
      <c r="L35" s="14" t="s">
        <v>166</v>
      </c>
      <c r="M35" s="13"/>
      <c r="N35" s="14" t="s">
        <v>15</v>
      </c>
      <c r="O35" s="13"/>
      <c r="P35" s="204"/>
      <c r="Q35" s="204"/>
    </row>
    <row r="36" spans="1:17" x14ac:dyDescent="0.2">
      <c r="A36" s="14" t="s">
        <v>141</v>
      </c>
      <c r="B36" s="14" t="s">
        <v>140</v>
      </c>
      <c r="C36" s="14" t="s">
        <v>43</v>
      </c>
      <c r="D36" s="14" t="s">
        <v>44</v>
      </c>
      <c r="E36" s="14" t="s">
        <v>143</v>
      </c>
      <c r="F36" s="14" t="s">
        <v>133</v>
      </c>
      <c r="G36" s="14" t="s">
        <v>12</v>
      </c>
      <c r="H36" s="14" t="s">
        <v>13</v>
      </c>
      <c r="I36" s="14" t="s">
        <v>138</v>
      </c>
      <c r="J36" s="14"/>
      <c r="K36" s="14" t="s">
        <v>134</v>
      </c>
      <c r="L36" s="14" t="s">
        <v>165</v>
      </c>
      <c r="M36" s="14" t="s">
        <v>135</v>
      </c>
      <c r="N36" s="14" t="s">
        <v>136</v>
      </c>
      <c r="O36" s="13"/>
      <c r="P36" s="204"/>
      <c r="Q36" s="204"/>
    </row>
    <row r="37" spans="1:17" x14ac:dyDescent="0.2">
      <c r="A37" s="14" t="s">
        <v>141</v>
      </c>
      <c r="B37" s="14" t="s">
        <v>140</v>
      </c>
      <c r="C37" s="14" t="s">
        <v>43</v>
      </c>
      <c r="D37" s="14" t="s">
        <v>44</v>
      </c>
      <c r="E37" s="14" t="s">
        <v>139</v>
      </c>
      <c r="F37" s="14" t="s">
        <v>11</v>
      </c>
      <c r="G37" s="14" t="s">
        <v>12</v>
      </c>
      <c r="H37" s="14" t="s">
        <v>13</v>
      </c>
      <c r="I37" s="14" t="s">
        <v>138</v>
      </c>
      <c r="J37" s="14"/>
      <c r="K37" s="14" t="s">
        <v>14</v>
      </c>
      <c r="L37" s="14" t="s">
        <v>164</v>
      </c>
      <c r="M37" s="13"/>
      <c r="N37" s="14" t="s">
        <v>15</v>
      </c>
      <c r="O37" s="13"/>
      <c r="P37" s="204"/>
      <c r="Q37" s="204"/>
    </row>
    <row r="38" spans="1:17" x14ac:dyDescent="0.2">
      <c r="A38" s="1" t="s">
        <v>141</v>
      </c>
      <c r="B38" s="1" t="s">
        <v>140</v>
      </c>
      <c r="C38" s="1" t="s">
        <v>45</v>
      </c>
      <c r="D38" s="1" t="s">
        <v>46</v>
      </c>
      <c r="E38" s="1" t="s">
        <v>145</v>
      </c>
      <c r="F38" s="1" t="s">
        <v>132</v>
      </c>
      <c r="G38" s="1" t="s">
        <v>12</v>
      </c>
      <c r="H38" s="1" t="s">
        <v>13</v>
      </c>
      <c r="I38" s="1" t="s">
        <v>138</v>
      </c>
      <c r="J38" s="1"/>
      <c r="K38" s="1" t="s">
        <v>60</v>
      </c>
      <c r="L38" s="1" t="s">
        <v>163</v>
      </c>
      <c r="M38" s="204"/>
      <c r="N38" s="1" t="s">
        <v>15</v>
      </c>
      <c r="O38" s="204"/>
      <c r="P38" s="204"/>
      <c r="Q38" s="204"/>
    </row>
    <row r="39" spans="1:17" x14ac:dyDescent="0.2">
      <c r="A39" s="1" t="s">
        <v>141</v>
      </c>
      <c r="B39" s="1" t="s">
        <v>140</v>
      </c>
      <c r="C39" s="1" t="s">
        <v>45</v>
      </c>
      <c r="D39" s="1" t="s">
        <v>46</v>
      </c>
      <c r="E39" s="1" t="s">
        <v>143</v>
      </c>
      <c r="F39" s="1" t="s">
        <v>133</v>
      </c>
      <c r="G39" s="1" t="s">
        <v>12</v>
      </c>
      <c r="H39" s="1" t="s">
        <v>13</v>
      </c>
      <c r="I39" s="1" t="s">
        <v>138</v>
      </c>
      <c r="J39" s="1"/>
      <c r="K39" s="1" t="s">
        <v>134</v>
      </c>
      <c r="L39" s="1" t="s">
        <v>162</v>
      </c>
      <c r="M39" s="1" t="s">
        <v>135</v>
      </c>
      <c r="N39" s="1" t="s">
        <v>136</v>
      </c>
      <c r="O39" s="204"/>
      <c r="P39" s="204"/>
      <c r="Q39" s="204"/>
    </row>
    <row r="40" spans="1:17" x14ac:dyDescent="0.2">
      <c r="A40" s="1" t="s">
        <v>141</v>
      </c>
      <c r="B40" s="1" t="s">
        <v>140</v>
      </c>
      <c r="C40" s="1" t="s">
        <v>45</v>
      </c>
      <c r="D40" s="1" t="s">
        <v>46</v>
      </c>
      <c r="E40" s="1" t="s">
        <v>139</v>
      </c>
      <c r="F40" s="1" t="s">
        <v>11</v>
      </c>
      <c r="G40" s="1" t="s">
        <v>12</v>
      </c>
      <c r="H40" s="1" t="s">
        <v>13</v>
      </c>
      <c r="I40" s="1" t="s">
        <v>138</v>
      </c>
      <c r="J40" s="1"/>
      <c r="K40" s="1" t="s">
        <v>14</v>
      </c>
      <c r="L40" s="1" t="s">
        <v>161</v>
      </c>
      <c r="M40" s="204"/>
      <c r="N40" s="1" t="s">
        <v>15</v>
      </c>
      <c r="O40" s="204"/>
      <c r="P40" s="204"/>
      <c r="Q40" s="204"/>
    </row>
    <row r="41" spans="1:17" x14ac:dyDescent="0.2">
      <c r="A41" s="14" t="s">
        <v>141</v>
      </c>
      <c r="B41" s="14" t="s">
        <v>140</v>
      </c>
      <c r="C41" s="14" t="s">
        <v>48</v>
      </c>
      <c r="D41" s="14" t="s">
        <v>49</v>
      </c>
      <c r="E41" s="14" t="s">
        <v>145</v>
      </c>
      <c r="F41" s="14" t="s">
        <v>132</v>
      </c>
      <c r="G41" s="14" t="s">
        <v>12</v>
      </c>
      <c r="H41" s="14" t="s">
        <v>13</v>
      </c>
      <c r="I41" s="14" t="s">
        <v>138</v>
      </c>
      <c r="J41" s="14"/>
      <c r="K41" s="14" t="s">
        <v>60</v>
      </c>
      <c r="L41" s="14" t="s">
        <v>160</v>
      </c>
      <c r="M41" s="13"/>
      <c r="N41" s="14" t="s">
        <v>15</v>
      </c>
      <c r="O41" s="13"/>
      <c r="P41" s="204"/>
      <c r="Q41" s="204"/>
    </row>
    <row r="42" spans="1:17" x14ac:dyDescent="0.2">
      <c r="A42" s="14" t="s">
        <v>141</v>
      </c>
      <c r="B42" s="14" t="s">
        <v>140</v>
      </c>
      <c r="C42" s="14" t="s">
        <v>48</v>
      </c>
      <c r="D42" s="14" t="s">
        <v>49</v>
      </c>
      <c r="E42" s="14" t="s">
        <v>143</v>
      </c>
      <c r="F42" s="14" t="s">
        <v>133</v>
      </c>
      <c r="G42" s="14" t="s">
        <v>12</v>
      </c>
      <c r="H42" s="14" t="s">
        <v>13</v>
      </c>
      <c r="I42" s="14" t="s">
        <v>138</v>
      </c>
      <c r="J42" s="14"/>
      <c r="K42" s="14" t="s">
        <v>134</v>
      </c>
      <c r="L42" s="14" t="s">
        <v>159</v>
      </c>
      <c r="M42" s="14" t="s">
        <v>135</v>
      </c>
      <c r="N42" s="14" t="s">
        <v>136</v>
      </c>
      <c r="O42" s="13"/>
      <c r="P42" s="204"/>
      <c r="Q42" s="204"/>
    </row>
    <row r="43" spans="1:17" x14ac:dyDescent="0.2">
      <c r="A43" s="14" t="s">
        <v>141</v>
      </c>
      <c r="B43" s="14" t="s">
        <v>140</v>
      </c>
      <c r="C43" s="14" t="s">
        <v>48</v>
      </c>
      <c r="D43" s="14" t="s">
        <v>49</v>
      </c>
      <c r="E43" s="14" t="s">
        <v>139</v>
      </c>
      <c r="F43" s="14" t="s">
        <v>11</v>
      </c>
      <c r="G43" s="14" t="s">
        <v>12</v>
      </c>
      <c r="H43" s="14" t="s">
        <v>13</v>
      </c>
      <c r="I43" s="14" t="s">
        <v>138</v>
      </c>
      <c r="J43" s="14"/>
      <c r="K43" s="14" t="s">
        <v>14</v>
      </c>
      <c r="L43" s="14" t="s">
        <v>158</v>
      </c>
      <c r="M43" s="13"/>
      <c r="N43" s="14" t="s">
        <v>15</v>
      </c>
      <c r="O43" s="13"/>
      <c r="P43" s="204"/>
      <c r="Q43" s="204"/>
    </row>
    <row r="44" spans="1:17" x14ac:dyDescent="0.2">
      <c r="A44" s="1" t="s">
        <v>141</v>
      </c>
      <c r="B44" s="1" t="s">
        <v>140</v>
      </c>
      <c r="C44" s="1" t="s">
        <v>50</v>
      </c>
      <c r="D44" s="1" t="s">
        <v>51</v>
      </c>
      <c r="E44" s="1" t="s">
        <v>145</v>
      </c>
      <c r="F44" s="1" t="s">
        <v>132</v>
      </c>
      <c r="G44" s="1" t="s">
        <v>12</v>
      </c>
      <c r="H44" s="1" t="s">
        <v>13</v>
      </c>
      <c r="I44" s="1" t="s">
        <v>138</v>
      </c>
      <c r="J44" s="1"/>
      <c r="K44" s="1" t="s">
        <v>60</v>
      </c>
      <c r="L44" s="1" t="s">
        <v>157</v>
      </c>
      <c r="M44" s="204"/>
      <c r="N44" s="1" t="s">
        <v>15</v>
      </c>
      <c r="O44" s="204"/>
      <c r="P44" s="204"/>
      <c r="Q44" s="204"/>
    </row>
    <row r="45" spans="1:17" x14ac:dyDescent="0.2">
      <c r="A45" s="1" t="s">
        <v>141</v>
      </c>
      <c r="B45" s="1" t="s">
        <v>140</v>
      </c>
      <c r="C45" s="1" t="s">
        <v>50</v>
      </c>
      <c r="D45" s="1" t="s">
        <v>51</v>
      </c>
      <c r="E45" s="1" t="s">
        <v>143</v>
      </c>
      <c r="F45" s="1" t="s">
        <v>133</v>
      </c>
      <c r="G45" s="1" t="s">
        <v>12</v>
      </c>
      <c r="H45" s="1" t="s">
        <v>13</v>
      </c>
      <c r="I45" s="1" t="s">
        <v>138</v>
      </c>
      <c r="J45" s="1"/>
      <c r="K45" s="1" t="s">
        <v>134</v>
      </c>
      <c r="L45" s="1" t="s">
        <v>156</v>
      </c>
      <c r="M45" s="1" t="s">
        <v>135</v>
      </c>
      <c r="N45" s="1" t="s">
        <v>136</v>
      </c>
      <c r="O45" s="204"/>
      <c r="P45" s="204"/>
      <c r="Q45" s="204"/>
    </row>
    <row r="46" spans="1:17" x14ac:dyDescent="0.2">
      <c r="A46" s="1" t="s">
        <v>141</v>
      </c>
      <c r="B46" s="1" t="s">
        <v>140</v>
      </c>
      <c r="C46" s="1" t="s">
        <v>50</v>
      </c>
      <c r="D46" s="1" t="s">
        <v>51</v>
      </c>
      <c r="E46" s="1" t="s">
        <v>139</v>
      </c>
      <c r="F46" s="1" t="s">
        <v>11</v>
      </c>
      <c r="G46" s="1" t="s">
        <v>12</v>
      </c>
      <c r="H46" s="1" t="s">
        <v>13</v>
      </c>
      <c r="I46" s="1" t="s">
        <v>138</v>
      </c>
      <c r="J46" s="1"/>
      <c r="K46" s="1" t="s">
        <v>14</v>
      </c>
      <c r="L46" s="1" t="s">
        <v>155</v>
      </c>
      <c r="M46" s="204"/>
      <c r="N46" s="1" t="s">
        <v>15</v>
      </c>
      <c r="O46" s="204"/>
      <c r="P46" s="204"/>
      <c r="Q46" s="204"/>
    </row>
    <row r="47" spans="1:17" x14ac:dyDescent="0.2">
      <c r="A47" s="14" t="s">
        <v>141</v>
      </c>
      <c r="B47" s="14" t="s">
        <v>140</v>
      </c>
      <c r="C47" s="14" t="s">
        <v>52</v>
      </c>
      <c r="D47" s="14" t="s">
        <v>53</v>
      </c>
      <c r="E47" s="14" t="s">
        <v>145</v>
      </c>
      <c r="F47" s="14" t="s">
        <v>132</v>
      </c>
      <c r="G47" s="14" t="s">
        <v>12</v>
      </c>
      <c r="H47" s="14" t="s">
        <v>13</v>
      </c>
      <c r="I47" s="14" t="s">
        <v>138</v>
      </c>
      <c r="J47" s="14"/>
      <c r="K47" s="14" t="s">
        <v>60</v>
      </c>
      <c r="L47" s="14" t="s">
        <v>154</v>
      </c>
      <c r="M47" s="14" t="s">
        <v>16</v>
      </c>
      <c r="N47" s="14" t="s">
        <v>17</v>
      </c>
      <c r="O47" s="13"/>
      <c r="P47" s="204"/>
      <c r="Q47" s="204"/>
    </row>
    <row r="48" spans="1:17" x14ac:dyDescent="0.2">
      <c r="A48" s="14" t="s">
        <v>141</v>
      </c>
      <c r="B48" s="14" t="s">
        <v>140</v>
      </c>
      <c r="C48" s="14" t="s">
        <v>52</v>
      </c>
      <c r="D48" s="14" t="s">
        <v>53</v>
      </c>
      <c r="E48" s="14" t="s">
        <v>143</v>
      </c>
      <c r="F48" s="14" t="s">
        <v>133</v>
      </c>
      <c r="G48" s="14" t="s">
        <v>12</v>
      </c>
      <c r="H48" s="14" t="s">
        <v>13</v>
      </c>
      <c r="I48" s="14" t="s">
        <v>138</v>
      </c>
      <c r="J48" s="14"/>
      <c r="K48" s="14" t="s">
        <v>134</v>
      </c>
      <c r="L48" s="14" t="s">
        <v>153</v>
      </c>
      <c r="M48" s="14" t="s">
        <v>135</v>
      </c>
      <c r="N48" s="14" t="s">
        <v>136</v>
      </c>
      <c r="O48" s="13"/>
      <c r="P48" s="204"/>
      <c r="Q48" s="204"/>
    </row>
    <row r="49" spans="1:17" x14ac:dyDescent="0.2">
      <c r="A49" s="14" t="s">
        <v>141</v>
      </c>
      <c r="B49" s="14" t="s">
        <v>140</v>
      </c>
      <c r="C49" s="14" t="s">
        <v>52</v>
      </c>
      <c r="D49" s="14" t="s">
        <v>53</v>
      </c>
      <c r="E49" s="14" t="s">
        <v>139</v>
      </c>
      <c r="F49" s="14" t="s">
        <v>11</v>
      </c>
      <c r="G49" s="14" t="s">
        <v>12</v>
      </c>
      <c r="H49" s="14" t="s">
        <v>13</v>
      </c>
      <c r="I49" s="14" t="s">
        <v>138</v>
      </c>
      <c r="J49" s="14"/>
      <c r="K49" s="14" t="s">
        <v>14</v>
      </c>
      <c r="L49" s="14" t="s">
        <v>152</v>
      </c>
      <c r="M49" s="14" t="s">
        <v>16</v>
      </c>
      <c r="N49" s="14" t="s">
        <v>17</v>
      </c>
      <c r="O49" s="13"/>
      <c r="P49" s="204"/>
      <c r="Q49" s="204"/>
    </row>
    <row r="50" spans="1:17" x14ac:dyDescent="0.2">
      <c r="A50" s="1" t="s">
        <v>141</v>
      </c>
      <c r="B50" s="1" t="s">
        <v>140</v>
      </c>
      <c r="C50" s="1" t="s">
        <v>54</v>
      </c>
      <c r="D50" s="1" t="s">
        <v>55</v>
      </c>
      <c r="E50" s="1" t="s">
        <v>145</v>
      </c>
      <c r="F50" s="1" t="s">
        <v>132</v>
      </c>
      <c r="G50" s="1" t="s">
        <v>12</v>
      </c>
      <c r="H50" s="1" t="s">
        <v>13</v>
      </c>
      <c r="I50" s="1" t="s">
        <v>138</v>
      </c>
      <c r="J50" s="1"/>
      <c r="K50" s="1" t="s">
        <v>60</v>
      </c>
      <c r="L50" s="1" t="s">
        <v>151</v>
      </c>
      <c r="M50" s="204"/>
      <c r="N50" s="1" t="s">
        <v>15</v>
      </c>
      <c r="O50" s="204"/>
      <c r="P50" s="204"/>
      <c r="Q50" s="204"/>
    </row>
    <row r="51" spans="1:17" x14ac:dyDescent="0.2">
      <c r="A51" s="1" t="s">
        <v>141</v>
      </c>
      <c r="B51" s="1" t="s">
        <v>140</v>
      </c>
      <c r="C51" s="1" t="s">
        <v>54</v>
      </c>
      <c r="D51" s="1" t="s">
        <v>55</v>
      </c>
      <c r="E51" s="1" t="s">
        <v>143</v>
      </c>
      <c r="F51" s="1" t="s">
        <v>133</v>
      </c>
      <c r="G51" s="1" t="s">
        <v>12</v>
      </c>
      <c r="H51" s="1" t="s">
        <v>13</v>
      </c>
      <c r="I51" s="1" t="s">
        <v>138</v>
      </c>
      <c r="J51" s="1"/>
      <c r="K51" s="1" t="s">
        <v>134</v>
      </c>
      <c r="L51" s="1" t="s">
        <v>150</v>
      </c>
      <c r="M51" s="1" t="s">
        <v>135</v>
      </c>
      <c r="N51" s="1" t="s">
        <v>136</v>
      </c>
      <c r="O51" s="204"/>
      <c r="P51" s="204"/>
      <c r="Q51" s="204"/>
    </row>
    <row r="52" spans="1:17" x14ac:dyDescent="0.2">
      <c r="A52" s="1" t="s">
        <v>141</v>
      </c>
      <c r="B52" s="1" t="s">
        <v>140</v>
      </c>
      <c r="C52" s="1" t="s">
        <v>54</v>
      </c>
      <c r="D52" s="1" t="s">
        <v>55</v>
      </c>
      <c r="E52" s="1" t="s">
        <v>139</v>
      </c>
      <c r="F52" s="1" t="s">
        <v>11</v>
      </c>
      <c r="G52" s="1" t="s">
        <v>12</v>
      </c>
      <c r="H52" s="1" t="s">
        <v>13</v>
      </c>
      <c r="I52" s="1" t="s">
        <v>138</v>
      </c>
      <c r="J52" s="1"/>
      <c r="K52" s="1" t="s">
        <v>14</v>
      </c>
      <c r="L52" s="1" t="s">
        <v>149</v>
      </c>
      <c r="M52" s="204"/>
      <c r="N52" s="1" t="s">
        <v>15</v>
      </c>
      <c r="O52" s="204"/>
      <c r="P52" s="204"/>
      <c r="Q52" s="204"/>
    </row>
    <row r="53" spans="1:17" x14ac:dyDescent="0.2">
      <c r="A53" s="14" t="s">
        <v>141</v>
      </c>
      <c r="B53" s="14" t="s">
        <v>140</v>
      </c>
      <c r="C53" s="14" t="s">
        <v>56</v>
      </c>
      <c r="D53" s="14" t="s">
        <v>57</v>
      </c>
      <c r="E53" s="14" t="s">
        <v>145</v>
      </c>
      <c r="F53" s="14" t="s">
        <v>132</v>
      </c>
      <c r="G53" s="14" t="s">
        <v>12</v>
      </c>
      <c r="H53" s="14" t="s">
        <v>13</v>
      </c>
      <c r="I53" s="14" t="s">
        <v>138</v>
      </c>
      <c r="J53" s="14"/>
      <c r="K53" s="14" t="s">
        <v>60</v>
      </c>
      <c r="L53" s="14" t="s">
        <v>148</v>
      </c>
      <c r="M53" s="13"/>
      <c r="N53" s="14" t="s">
        <v>15</v>
      </c>
      <c r="O53" s="13"/>
      <c r="P53" s="204"/>
      <c r="Q53" s="204"/>
    </row>
    <row r="54" spans="1:17" x14ac:dyDescent="0.2">
      <c r="A54" s="14" t="s">
        <v>141</v>
      </c>
      <c r="B54" s="14" t="s">
        <v>140</v>
      </c>
      <c r="C54" s="14" t="s">
        <v>56</v>
      </c>
      <c r="D54" s="14" t="s">
        <v>57</v>
      </c>
      <c r="E54" s="14" t="s">
        <v>143</v>
      </c>
      <c r="F54" s="14" t="s">
        <v>133</v>
      </c>
      <c r="G54" s="14" t="s">
        <v>12</v>
      </c>
      <c r="H54" s="14" t="s">
        <v>13</v>
      </c>
      <c r="I54" s="14" t="s">
        <v>138</v>
      </c>
      <c r="J54" s="14"/>
      <c r="K54" s="14" t="s">
        <v>134</v>
      </c>
      <c r="L54" s="14" t="s">
        <v>147</v>
      </c>
      <c r="M54" s="14" t="s">
        <v>135</v>
      </c>
      <c r="N54" s="14" t="s">
        <v>136</v>
      </c>
      <c r="O54" s="13"/>
      <c r="P54" s="204"/>
      <c r="Q54" s="204"/>
    </row>
    <row r="55" spans="1:17" x14ac:dyDescent="0.2">
      <c r="A55" s="14" t="s">
        <v>141</v>
      </c>
      <c r="B55" s="14" t="s">
        <v>140</v>
      </c>
      <c r="C55" s="14" t="s">
        <v>56</v>
      </c>
      <c r="D55" s="14" t="s">
        <v>57</v>
      </c>
      <c r="E55" s="14" t="s">
        <v>139</v>
      </c>
      <c r="F55" s="14" t="s">
        <v>11</v>
      </c>
      <c r="G55" s="14" t="s">
        <v>12</v>
      </c>
      <c r="H55" s="14" t="s">
        <v>13</v>
      </c>
      <c r="I55" s="14" t="s">
        <v>138</v>
      </c>
      <c r="J55" s="14"/>
      <c r="K55" s="14" t="s">
        <v>14</v>
      </c>
      <c r="L55" s="14" t="s">
        <v>146</v>
      </c>
      <c r="M55" s="13"/>
      <c r="N55" s="14" t="s">
        <v>15</v>
      </c>
      <c r="O55" s="13"/>
      <c r="P55" s="204"/>
      <c r="Q55" s="204"/>
    </row>
    <row r="56" spans="1:17" x14ac:dyDescent="0.2">
      <c r="A56" s="1" t="s">
        <v>141</v>
      </c>
      <c r="B56" s="1" t="s">
        <v>140</v>
      </c>
      <c r="C56" s="1" t="s">
        <v>58</v>
      </c>
      <c r="D56" s="1" t="s">
        <v>59</v>
      </c>
      <c r="E56" s="1" t="s">
        <v>145</v>
      </c>
      <c r="F56" s="1" t="s">
        <v>132</v>
      </c>
      <c r="G56" s="1" t="s">
        <v>12</v>
      </c>
      <c r="H56" s="1" t="s">
        <v>13</v>
      </c>
      <c r="I56" s="1" t="s">
        <v>138</v>
      </c>
      <c r="J56" s="1"/>
      <c r="K56" s="1" t="s">
        <v>60</v>
      </c>
      <c r="L56" s="1" t="s">
        <v>144</v>
      </c>
      <c r="M56" s="204"/>
      <c r="N56" s="1" t="s">
        <v>15</v>
      </c>
      <c r="O56" s="204"/>
      <c r="P56" s="204"/>
      <c r="Q56" s="204"/>
    </row>
    <row r="57" spans="1:17" x14ac:dyDescent="0.2">
      <c r="A57" s="1" t="s">
        <v>141</v>
      </c>
      <c r="B57" s="1" t="s">
        <v>140</v>
      </c>
      <c r="C57" s="1" t="s">
        <v>58</v>
      </c>
      <c r="D57" s="1" t="s">
        <v>59</v>
      </c>
      <c r="E57" s="1" t="s">
        <v>143</v>
      </c>
      <c r="F57" s="1" t="s">
        <v>133</v>
      </c>
      <c r="G57" s="1" t="s">
        <v>12</v>
      </c>
      <c r="H57" s="1" t="s">
        <v>13</v>
      </c>
      <c r="I57" s="1" t="s">
        <v>138</v>
      </c>
      <c r="J57" s="1"/>
      <c r="K57" s="1" t="s">
        <v>134</v>
      </c>
      <c r="L57" s="1" t="s">
        <v>142</v>
      </c>
      <c r="M57" s="1" t="s">
        <v>135</v>
      </c>
      <c r="N57" s="1" t="s">
        <v>136</v>
      </c>
      <c r="O57" s="204"/>
      <c r="P57" s="204"/>
      <c r="Q57" s="204"/>
    </row>
    <row r="58" spans="1:17" x14ac:dyDescent="0.2">
      <c r="A58" s="1" t="s">
        <v>141</v>
      </c>
      <c r="B58" s="1" t="s">
        <v>140</v>
      </c>
      <c r="C58" s="1" t="s">
        <v>58</v>
      </c>
      <c r="D58" s="1" t="s">
        <v>59</v>
      </c>
      <c r="E58" s="1" t="s">
        <v>139</v>
      </c>
      <c r="F58" s="1" t="s">
        <v>11</v>
      </c>
      <c r="G58" s="1" t="s">
        <v>12</v>
      </c>
      <c r="H58" s="1" t="s">
        <v>13</v>
      </c>
      <c r="I58" s="1" t="s">
        <v>138</v>
      </c>
      <c r="J58" s="1"/>
      <c r="K58" s="1" t="s">
        <v>14</v>
      </c>
      <c r="L58" s="1" t="s">
        <v>137</v>
      </c>
      <c r="M58" s="204"/>
      <c r="N58" s="1" t="s">
        <v>15</v>
      </c>
      <c r="O58" s="204"/>
      <c r="P58" s="204"/>
      <c r="Q58" s="204"/>
    </row>
    <row r="59" spans="1:17" x14ac:dyDescent="0.2">
      <c r="A59" s="204"/>
      <c r="B59" s="204"/>
      <c r="C59" s="204"/>
      <c r="D59" s="204"/>
      <c r="E59" s="204"/>
      <c r="F59" s="204"/>
      <c r="G59" s="204"/>
      <c r="H59" s="204"/>
      <c r="I59" s="204"/>
      <c r="J59" s="204"/>
      <c r="K59" s="204"/>
      <c r="L59" s="204"/>
      <c r="M59" s="204"/>
      <c r="N59" s="204"/>
      <c r="O59" s="204"/>
      <c r="P59" s="204"/>
      <c r="Q59" s="204"/>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topLeftCell="B45" zoomScale="80" zoomScaleNormal="80" workbookViewId="0">
      <selection activeCell="N60" sqref="N60:Q61"/>
    </sheetView>
  </sheetViews>
  <sheetFormatPr baseColWidth="10" defaultRowHeight="15" x14ac:dyDescent="0.2"/>
  <cols>
    <col min="1" max="3" width="3.77734375" style="15" customWidth="1"/>
    <col min="4" max="4" width="5.33203125" customWidth="1"/>
    <col min="5" max="5" width="10.109375" customWidth="1"/>
    <col min="6" max="6" width="11.88671875" customWidth="1"/>
    <col min="7" max="7" width="11.33203125" customWidth="1"/>
    <col min="8" max="8" width="11.21875" customWidth="1"/>
    <col min="9" max="9" width="11.44140625" customWidth="1"/>
    <col min="10" max="10" width="11" customWidth="1"/>
    <col min="11" max="11" width="9.88671875" customWidth="1"/>
  </cols>
  <sheetData>
    <row r="1" spans="1:15" ht="15.75" x14ac:dyDescent="0.25">
      <c r="A1" s="52"/>
      <c r="B1" s="52"/>
      <c r="C1" s="52"/>
      <c r="D1" s="52"/>
      <c r="E1" s="52"/>
      <c r="F1" s="52"/>
      <c r="G1" s="52"/>
      <c r="H1" s="52"/>
      <c r="I1" s="52"/>
      <c r="J1" s="52"/>
      <c r="K1" s="52"/>
      <c r="L1" s="52"/>
      <c r="M1" s="52"/>
      <c r="N1" s="52"/>
      <c r="O1" s="51"/>
    </row>
    <row r="2" spans="1:15" ht="15.75" x14ac:dyDescent="0.25">
      <c r="A2" s="25"/>
      <c r="B2" s="25"/>
      <c r="C2" s="25"/>
      <c r="D2" s="25"/>
      <c r="E2" s="22">
        <v>2020</v>
      </c>
      <c r="F2" s="23" t="s">
        <v>208</v>
      </c>
      <c r="G2" s="21" t="s">
        <v>212</v>
      </c>
      <c r="H2" s="21"/>
      <c r="I2" s="17"/>
      <c r="J2" s="17"/>
      <c r="N2" s="25"/>
      <c r="O2" s="15"/>
    </row>
    <row r="3" spans="1:15" ht="60" x14ac:dyDescent="0.2">
      <c r="A3" s="25"/>
      <c r="B3" s="25"/>
      <c r="C3" s="25"/>
      <c r="D3" s="25"/>
      <c r="E3" s="2" t="s">
        <v>200</v>
      </c>
      <c r="F3" s="19" t="s">
        <v>209</v>
      </c>
      <c r="G3" s="53" t="s">
        <v>211</v>
      </c>
      <c r="H3" s="54"/>
      <c r="I3" s="16" t="s">
        <v>201</v>
      </c>
      <c r="J3" s="16" t="s">
        <v>202</v>
      </c>
      <c r="N3" s="25"/>
      <c r="O3" s="15"/>
    </row>
    <row r="4" spans="1:15" x14ac:dyDescent="0.2">
      <c r="A4" s="25"/>
      <c r="B4" s="25"/>
      <c r="C4" s="25"/>
      <c r="D4" s="15"/>
      <c r="E4" s="20" t="s">
        <v>210</v>
      </c>
      <c r="F4" s="36" t="s">
        <v>213</v>
      </c>
      <c r="G4" s="36" t="s">
        <v>214</v>
      </c>
      <c r="H4" s="18" t="s">
        <v>203</v>
      </c>
      <c r="I4" s="8" t="s">
        <v>204</v>
      </c>
      <c r="J4" s="8" t="s">
        <v>134</v>
      </c>
      <c r="K4" s="8" t="s">
        <v>205</v>
      </c>
      <c r="L4" s="8" t="s">
        <v>206</v>
      </c>
      <c r="N4" s="25"/>
      <c r="O4" s="15"/>
    </row>
    <row r="5" spans="1:15" ht="15.75" x14ac:dyDescent="0.25">
      <c r="A5" s="25"/>
      <c r="B5" s="25"/>
      <c r="C5" s="25"/>
      <c r="D5" s="15"/>
      <c r="E5" s="37" t="s">
        <v>19</v>
      </c>
      <c r="F5" s="42">
        <v>851.577</v>
      </c>
      <c r="G5" s="29">
        <v>117.3</v>
      </c>
      <c r="H5" s="44">
        <v>1.4E-2</v>
      </c>
      <c r="I5" s="29">
        <v>3767769</v>
      </c>
      <c r="J5" s="29">
        <v>321337</v>
      </c>
      <c r="K5" s="29">
        <v>32134</v>
      </c>
      <c r="L5" s="30">
        <v>32.1</v>
      </c>
      <c r="M5" s="25"/>
      <c r="N5" s="25"/>
      <c r="O5" s="15"/>
    </row>
    <row r="6" spans="1:15" ht="15.75" x14ac:dyDescent="0.25">
      <c r="A6" s="25"/>
      <c r="B6" s="25"/>
      <c r="C6" s="25"/>
      <c r="D6" s="25"/>
      <c r="E6" s="37" t="s">
        <v>23</v>
      </c>
      <c r="F6" s="43">
        <v>959.69600000000003</v>
      </c>
      <c r="G6" s="29">
        <v>4218.2</v>
      </c>
      <c r="H6" s="45">
        <v>0.44</v>
      </c>
      <c r="I6" s="29">
        <v>78236596</v>
      </c>
      <c r="J6" s="29">
        <v>185474</v>
      </c>
      <c r="K6" s="29">
        <v>18547</v>
      </c>
      <c r="L6" s="30">
        <v>18.5</v>
      </c>
      <c r="M6" s="25"/>
      <c r="N6" s="25"/>
      <c r="O6" s="15"/>
    </row>
    <row r="7" spans="1:15" ht="15.75" x14ac:dyDescent="0.25">
      <c r="A7" s="25"/>
      <c r="B7" s="25"/>
      <c r="C7" s="25"/>
      <c r="D7" s="25"/>
      <c r="E7" s="37" t="s">
        <v>36</v>
      </c>
      <c r="F7" s="43">
        <v>328.726</v>
      </c>
      <c r="G7" s="29">
        <v>2158</v>
      </c>
      <c r="H7" s="45">
        <v>0.66</v>
      </c>
      <c r="I7" s="29">
        <v>51300000</v>
      </c>
      <c r="J7" s="29">
        <v>237720</v>
      </c>
      <c r="K7" s="29">
        <v>23772</v>
      </c>
      <c r="L7" s="30">
        <v>23.8</v>
      </c>
      <c r="M7" s="25"/>
      <c r="N7" s="25"/>
      <c r="O7" s="15"/>
    </row>
    <row r="8" spans="1:15" ht="15.75" x14ac:dyDescent="0.25">
      <c r="A8" s="25"/>
      <c r="B8" s="25"/>
      <c r="C8" s="25"/>
      <c r="D8" s="15"/>
      <c r="E8" s="37" t="s">
        <v>207</v>
      </c>
      <c r="F8" s="43">
        <v>982.66800000000001</v>
      </c>
      <c r="G8" s="29">
        <v>370</v>
      </c>
      <c r="H8" s="45">
        <v>0.04</v>
      </c>
      <c r="I8" s="29">
        <v>18789970</v>
      </c>
      <c r="J8" s="29">
        <v>507933</v>
      </c>
      <c r="K8" s="29">
        <v>50793</v>
      </c>
      <c r="L8" s="30">
        <v>50.8</v>
      </c>
      <c r="N8" s="25"/>
      <c r="O8" s="15"/>
    </row>
    <row r="9" spans="1:15" ht="15.75" x14ac:dyDescent="0.25">
      <c r="A9" s="25"/>
      <c r="B9" s="25"/>
      <c r="C9" s="25"/>
      <c r="D9" s="25"/>
      <c r="E9" s="37" t="s">
        <v>55</v>
      </c>
      <c r="F9" s="43">
        <v>50.597000000000001</v>
      </c>
      <c r="G9" s="29">
        <v>65.400000000000006</v>
      </c>
      <c r="H9" s="45">
        <v>0.13</v>
      </c>
      <c r="I9" s="29">
        <v>2051830</v>
      </c>
      <c r="J9" s="29">
        <v>313735</v>
      </c>
      <c r="K9" s="29">
        <v>31374</v>
      </c>
      <c r="L9" s="30">
        <v>31.4</v>
      </c>
      <c r="N9" s="25"/>
      <c r="O9" s="15"/>
    </row>
    <row r="10" spans="1:15" ht="15.75" x14ac:dyDescent="0.25">
      <c r="A10" s="25"/>
      <c r="B10" s="25"/>
      <c r="C10" s="25"/>
      <c r="D10" s="25"/>
      <c r="E10" s="38" t="s">
        <v>38</v>
      </c>
      <c r="F10" s="42">
        <v>2.238</v>
      </c>
      <c r="G10" s="29">
        <v>141.80000000000001</v>
      </c>
      <c r="H10" s="45">
        <v>6.34</v>
      </c>
      <c r="I10" s="29">
        <v>498868</v>
      </c>
      <c r="J10" s="29">
        <v>351712</v>
      </c>
      <c r="K10" s="29">
        <v>35171</v>
      </c>
      <c r="L10" s="30">
        <v>35.200000000000003</v>
      </c>
      <c r="N10" s="25"/>
      <c r="O10" s="15"/>
    </row>
    <row r="11" spans="1:15" ht="15.75" x14ac:dyDescent="0.25">
      <c r="A11" s="25"/>
      <c r="B11" s="25"/>
      <c r="C11" s="25"/>
      <c r="D11" s="15"/>
      <c r="E11" s="39" t="s">
        <v>40</v>
      </c>
      <c r="F11" s="43">
        <v>30.134</v>
      </c>
      <c r="G11" s="29">
        <v>47.4</v>
      </c>
      <c r="H11" s="45">
        <v>0.16</v>
      </c>
      <c r="I11" s="29">
        <v>1434650</v>
      </c>
      <c r="J11" s="29">
        <v>302988</v>
      </c>
      <c r="K11" s="29">
        <v>30299</v>
      </c>
      <c r="L11" s="30">
        <v>30.3</v>
      </c>
      <c r="N11" s="25"/>
      <c r="O11" s="15"/>
    </row>
    <row r="12" spans="1:15" ht="15.75" x14ac:dyDescent="0.25">
      <c r="A12" s="25"/>
      <c r="B12" s="25"/>
      <c r="C12" s="25"/>
      <c r="D12" s="25"/>
      <c r="E12" s="40" t="s">
        <v>51</v>
      </c>
      <c r="F12" s="31" t="s">
        <v>215</v>
      </c>
      <c r="G12" s="29">
        <v>1178</v>
      </c>
      <c r="H12" s="44">
        <v>8.0000000000000002E-3</v>
      </c>
      <c r="I12" s="29">
        <v>19607361</v>
      </c>
      <c r="J12" s="29">
        <v>166432</v>
      </c>
      <c r="K12" s="29">
        <v>16643</v>
      </c>
      <c r="L12" s="30">
        <v>16.600000000000001</v>
      </c>
      <c r="N12" s="25"/>
      <c r="O12" s="15"/>
    </row>
    <row r="13" spans="1:15" ht="15.75" x14ac:dyDescent="0.25">
      <c r="A13" s="25"/>
      <c r="B13" s="25"/>
      <c r="C13" s="25"/>
      <c r="D13" s="25"/>
      <c r="E13" s="39" t="s">
        <v>53</v>
      </c>
      <c r="F13" s="33">
        <v>122.104</v>
      </c>
      <c r="G13" s="29">
        <v>68</v>
      </c>
      <c r="H13" s="44">
        <v>5.6000000000000001E-2</v>
      </c>
      <c r="I13" s="34">
        <v>2546996</v>
      </c>
      <c r="J13" s="34">
        <v>373257</v>
      </c>
      <c r="K13" s="34">
        <v>37326</v>
      </c>
      <c r="L13" s="30">
        <v>37.299999999999997</v>
      </c>
      <c r="N13" s="25"/>
      <c r="O13" s="15"/>
    </row>
    <row r="14" spans="1:15" ht="15.75" x14ac:dyDescent="0.25">
      <c r="A14" s="25"/>
      <c r="B14" s="25"/>
      <c r="C14" s="25"/>
      <c r="D14" s="15"/>
      <c r="E14" s="41" t="s">
        <v>34</v>
      </c>
      <c r="F14" s="28">
        <v>35.759</v>
      </c>
      <c r="G14" s="29">
        <v>273.5</v>
      </c>
      <c r="H14" s="46">
        <v>0.77</v>
      </c>
      <c r="I14" s="29">
        <v>117151000</v>
      </c>
      <c r="J14" s="29">
        <v>428340</v>
      </c>
      <c r="K14" s="29">
        <v>42834</v>
      </c>
      <c r="L14" s="30">
        <v>42.8</v>
      </c>
      <c r="N14" s="25"/>
      <c r="O14" s="15"/>
    </row>
    <row r="15" spans="1:15" ht="15.75" x14ac:dyDescent="0.25">
      <c r="A15" s="25"/>
      <c r="B15" s="25"/>
      <c r="C15" s="25"/>
      <c r="D15" s="25"/>
      <c r="E15" s="41" t="s">
        <v>46</v>
      </c>
      <c r="F15" s="42">
        <v>6.4589999999999996</v>
      </c>
      <c r="G15" s="29">
        <v>8.5</v>
      </c>
      <c r="H15" s="46">
        <v>0.14000000000000001</v>
      </c>
      <c r="I15" s="35">
        <v>181100</v>
      </c>
      <c r="J15" s="35">
        <v>213059</v>
      </c>
      <c r="K15" s="35">
        <v>21306</v>
      </c>
      <c r="L15" s="35">
        <v>21.3</v>
      </c>
      <c r="N15" s="25"/>
      <c r="O15" s="15"/>
    </row>
    <row r="16" spans="1:15" ht="15.75" x14ac:dyDescent="0.25">
      <c r="A16" s="25"/>
      <c r="B16" s="25"/>
      <c r="C16" s="25"/>
      <c r="D16" s="25"/>
      <c r="E16" s="41" t="s">
        <v>49</v>
      </c>
      <c r="F16" s="42">
        <v>31.27</v>
      </c>
      <c r="G16" s="29">
        <v>225.7</v>
      </c>
      <c r="H16" s="46">
        <v>0.73</v>
      </c>
      <c r="I16" s="35">
        <v>7848600</v>
      </c>
      <c r="J16" s="35">
        <v>347683</v>
      </c>
      <c r="K16" s="35">
        <v>34768</v>
      </c>
      <c r="L16" s="35">
        <v>34.799999999999997</v>
      </c>
      <c r="N16" s="25"/>
      <c r="O16" s="15"/>
    </row>
    <row r="17" spans="1:18" ht="15.75" x14ac:dyDescent="0.25">
      <c r="A17" s="25"/>
      <c r="B17" s="25"/>
      <c r="C17" s="25"/>
      <c r="D17" s="15"/>
      <c r="E17" s="41" t="s">
        <v>28</v>
      </c>
      <c r="F17" s="42">
        <v>100.145</v>
      </c>
      <c r="G17" s="29">
        <v>178.6</v>
      </c>
      <c r="H17" s="46">
        <v>0.18</v>
      </c>
      <c r="I17" s="35">
        <v>5215905</v>
      </c>
      <c r="J17" s="29">
        <v>292031</v>
      </c>
      <c r="K17" s="29">
        <v>29203</v>
      </c>
      <c r="L17" s="30">
        <v>29.2</v>
      </c>
      <c r="N17" s="25"/>
      <c r="O17" s="15"/>
    </row>
    <row r="18" spans="1:18" x14ac:dyDescent="0.2">
      <c r="A18" s="25"/>
      <c r="B18" s="25"/>
      <c r="C18" s="25"/>
      <c r="D18" s="25"/>
      <c r="N18" s="25"/>
      <c r="O18" s="15"/>
    </row>
    <row r="19" spans="1:18" ht="15.75" thickBot="1" x14ac:dyDescent="0.25">
      <c r="A19" s="25"/>
      <c r="B19" s="25"/>
      <c r="C19" s="25"/>
      <c r="D19" s="25"/>
      <c r="N19" s="25"/>
      <c r="O19" s="15"/>
    </row>
    <row r="20" spans="1:18" ht="16.5" thickBot="1" x14ac:dyDescent="0.3">
      <c r="A20" s="25"/>
      <c r="B20" s="25"/>
      <c r="C20" s="25"/>
      <c r="D20" s="25"/>
      <c r="E20" s="211" t="s">
        <v>247</v>
      </c>
      <c r="F20" s="212"/>
      <c r="G20" s="213" t="s">
        <v>212</v>
      </c>
      <c r="H20" s="214"/>
      <c r="I20" s="214"/>
      <c r="J20" s="214"/>
      <c r="K20" s="215"/>
      <c r="N20" s="25"/>
      <c r="O20" s="15"/>
    </row>
    <row r="21" spans="1:18" ht="47.25" customHeight="1" x14ac:dyDescent="0.2">
      <c r="A21" s="25"/>
      <c r="B21" s="25"/>
      <c r="C21" s="25"/>
      <c r="D21" s="25"/>
      <c r="E21" s="90" t="s">
        <v>248</v>
      </c>
      <c r="F21" s="66" t="s">
        <v>240</v>
      </c>
      <c r="G21" s="66" t="s">
        <v>241</v>
      </c>
      <c r="H21" s="64" t="s">
        <v>242</v>
      </c>
      <c r="I21" s="65" t="s">
        <v>243</v>
      </c>
      <c r="J21" s="64" t="s">
        <v>244</v>
      </c>
      <c r="K21" s="77" t="s">
        <v>13</v>
      </c>
      <c r="N21" s="106" t="s">
        <v>241</v>
      </c>
      <c r="O21" s="107" t="s">
        <v>242</v>
      </c>
      <c r="P21" s="108" t="s">
        <v>243</v>
      </c>
      <c r="Q21" s="107" t="s">
        <v>244</v>
      </c>
      <c r="R21" s="109" t="s">
        <v>13</v>
      </c>
    </row>
    <row r="22" spans="1:18" ht="16.5" thickBot="1" x14ac:dyDescent="0.3">
      <c r="A22" s="25"/>
      <c r="B22" s="25"/>
      <c r="C22" s="25"/>
      <c r="D22" s="25"/>
      <c r="E22" s="78" t="s">
        <v>19</v>
      </c>
      <c r="F22" s="74" t="s">
        <v>245</v>
      </c>
      <c r="G22" s="67">
        <v>851.577</v>
      </c>
      <c r="H22" s="58">
        <v>55762</v>
      </c>
      <c r="I22" s="60">
        <v>7756</v>
      </c>
      <c r="J22" s="58">
        <v>173361</v>
      </c>
      <c r="K22" s="79">
        <v>117</v>
      </c>
      <c r="N22" s="110">
        <v>100</v>
      </c>
      <c r="O22" s="103">
        <v>17.16</v>
      </c>
      <c r="P22" s="104">
        <v>4.47</v>
      </c>
      <c r="Q22" s="103">
        <v>6.26</v>
      </c>
      <c r="R22" s="105">
        <v>6.34</v>
      </c>
    </row>
    <row r="23" spans="1:18" ht="15.75" x14ac:dyDescent="0.25">
      <c r="A23" s="25"/>
      <c r="B23" s="25"/>
      <c r="C23" s="25"/>
      <c r="D23" s="25"/>
      <c r="E23" s="80"/>
      <c r="F23" s="75" t="s">
        <v>246</v>
      </c>
      <c r="G23" s="68"/>
      <c r="H23" s="59">
        <v>6.55</v>
      </c>
      <c r="I23" s="61">
        <v>0.91</v>
      </c>
      <c r="J23" s="59">
        <v>20.36</v>
      </c>
      <c r="K23" s="81">
        <v>1.4E-2</v>
      </c>
      <c r="N23" s="25"/>
      <c r="O23" s="15"/>
    </row>
    <row r="24" spans="1:18" ht="15.75" x14ac:dyDescent="0.25">
      <c r="A24" s="25"/>
      <c r="B24" s="25"/>
      <c r="C24" s="25"/>
      <c r="D24" s="25"/>
      <c r="E24" s="82" t="s">
        <v>23</v>
      </c>
      <c r="F24" s="76" t="s">
        <v>245</v>
      </c>
      <c r="G24" s="69">
        <v>959.69600000000003</v>
      </c>
      <c r="H24" s="57">
        <v>119513</v>
      </c>
      <c r="I24" s="62">
        <v>16206</v>
      </c>
      <c r="J24" s="57">
        <v>392834</v>
      </c>
      <c r="K24" s="83">
        <v>4218</v>
      </c>
      <c r="N24" s="25"/>
      <c r="O24" s="15"/>
    </row>
    <row r="25" spans="1:18" ht="15.75" x14ac:dyDescent="0.25">
      <c r="A25" s="25"/>
      <c r="B25" s="25"/>
      <c r="C25" s="25"/>
      <c r="D25" s="25"/>
      <c r="E25" s="84"/>
      <c r="F25" s="76" t="s">
        <v>246</v>
      </c>
      <c r="G25" s="70"/>
      <c r="H25" s="26">
        <v>12.45</v>
      </c>
      <c r="I25" s="63">
        <v>1.69</v>
      </c>
      <c r="J25" s="26">
        <v>40.93</v>
      </c>
      <c r="K25" s="85">
        <v>0.44</v>
      </c>
      <c r="N25" s="25"/>
      <c r="O25" s="15"/>
    </row>
    <row r="26" spans="1:18" ht="15.75" x14ac:dyDescent="0.25">
      <c r="A26" s="25"/>
      <c r="B26" s="25"/>
      <c r="C26" s="25"/>
      <c r="D26" s="25"/>
      <c r="E26" s="86" t="s">
        <v>28</v>
      </c>
      <c r="F26" s="74" t="s">
        <v>245</v>
      </c>
      <c r="G26" s="67">
        <v>100.145</v>
      </c>
      <c r="H26" s="58">
        <v>2911</v>
      </c>
      <c r="I26" s="60">
        <v>925</v>
      </c>
      <c r="J26" s="58"/>
      <c r="K26" s="79">
        <v>179</v>
      </c>
      <c r="N26" s="25"/>
      <c r="O26" s="15"/>
    </row>
    <row r="27" spans="1:18" ht="15.75" x14ac:dyDescent="0.25">
      <c r="A27" s="25"/>
      <c r="B27" s="25"/>
      <c r="C27" s="25"/>
      <c r="D27" s="25"/>
      <c r="E27" s="80"/>
      <c r="F27" s="75" t="s">
        <v>246</v>
      </c>
      <c r="G27" s="68"/>
      <c r="H27" s="59">
        <v>2.91</v>
      </c>
      <c r="I27" s="61">
        <v>0.92</v>
      </c>
      <c r="J27" s="59"/>
      <c r="K27" s="81">
        <v>0.18</v>
      </c>
      <c r="N27" s="25"/>
      <c r="O27" s="15"/>
    </row>
    <row r="28" spans="1:18" ht="15.75" x14ac:dyDescent="0.25">
      <c r="A28" s="25"/>
      <c r="B28" s="25"/>
      <c r="C28" s="25"/>
      <c r="D28" s="25"/>
      <c r="E28" s="87" t="s">
        <v>34</v>
      </c>
      <c r="F28" s="76" t="s">
        <v>245</v>
      </c>
      <c r="G28" s="71">
        <v>35.759</v>
      </c>
      <c r="H28" s="91">
        <v>11714</v>
      </c>
      <c r="I28" s="92">
        <v>200</v>
      </c>
      <c r="J28" s="91">
        <v>4751</v>
      </c>
      <c r="K28" s="93">
        <v>277</v>
      </c>
      <c r="N28" s="25"/>
      <c r="O28" s="15"/>
    </row>
    <row r="29" spans="1:18" ht="15.75" x14ac:dyDescent="0.25">
      <c r="A29" s="25"/>
      <c r="B29" s="25"/>
      <c r="C29" s="25"/>
      <c r="D29" s="25"/>
      <c r="E29" s="84"/>
      <c r="F29" s="76" t="s">
        <v>246</v>
      </c>
      <c r="G29" s="70"/>
      <c r="H29" s="94">
        <v>32.76</v>
      </c>
      <c r="I29" s="95">
        <v>0.56000000000000005</v>
      </c>
      <c r="J29" s="94">
        <v>13.29</v>
      </c>
      <c r="K29" s="96">
        <v>0.77</v>
      </c>
      <c r="N29" s="25"/>
      <c r="O29" s="15"/>
    </row>
    <row r="30" spans="1:18" ht="15.75" x14ac:dyDescent="0.25">
      <c r="A30" s="25"/>
      <c r="B30" s="25"/>
      <c r="C30" s="25"/>
      <c r="D30" s="25"/>
      <c r="E30" s="78" t="s">
        <v>36</v>
      </c>
      <c r="F30" s="74" t="s">
        <v>245</v>
      </c>
      <c r="G30" s="67">
        <v>328.726</v>
      </c>
      <c r="H30" s="58">
        <v>156416</v>
      </c>
      <c r="I30" s="60">
        <v>13000</v>
      </c>
      <c r="J30" s="58">
        <v>10258</v>
      </c>
      <c r="K30" s="79">
        <v>2158</v>
      </c>
      <c r="N30" s="25"/>
      <c r="O30" s="15"/>
    </row>
    <row r="31" spans="1:18" ht="15.75" x14ac:dyDescent="0.25">
      <c r="A31" s="25"/>
      <c r="B31" s="25"/>
      <c r="C31" s="25"/>
      <c r="D31" s="25"/>
      <c r="E31" s="80"/>
      <c r="F31" s="75" t="s">
        <v>246</v>
      </c>
      <c r="G31" s="68"/>
      <c r="H31" s="59">
        <v>47.58</v>
      </c>
      <c r="I31" s="61">
        <v>3.95</v>
      </c>
      <c r="J31" s="59">
        <v>3.12</v>
      </c>
      <c r="K31" s="81">
        <v>0.66</v>
      </c>
      <c r="N31" s="25"/>
      <c r="O31" s="15"/>
    </row>
    <row r="32" spans="1:18" ht="15.75" x14ac:dyDescent="0.25">
      <c r="A32" s="25"/>
      <c r="B32" s="25"/>
      <c r="C32" s="25"/>
      <c r="D32" s="25"/>
      <c r="E32" s="87" t="s">
        <v>38</v>
      </c>
      <c r="F32" s="76" t="s">
        <v>245</v>
      </c>
      <c r="G32" s="69">
        <v>2.238</v>
      </c>
      <c r="H32" s="57">
        <v>384</v>
      </c>
      <c r="I32" s="62">
        <v>100</v>
      </c>
      <c r="J32" s="57">
        <v>140</v>
      </c>
      <c r="K32" s="83">
        <v>142</v>
      </c>
      <c r="N32" s="25"/>
      <c r="O32" s="15"/>
    </row>
    <row r="33" spans="1:15" ht="15.75" x14ac:dyDescent="0.25">
      <c r="A33" s="25"/>
      <c r="B33" s="25"/>
      <c r="C33" s="25"/>
      <c r="D33" s="25"/>
      <c r="E33" s="84"/>
      <c r="F33" s="76" t="s">
        <v>246</v>
      </c>
      <c r="G33" s="70"/>
      <c r="H33" s="26">
        <v>17.16</v>
      </c>
      <c r="I33" s="63">
        <v>4.47</v>
      </c>
      <c r="J33" s="26">
        <v>6.26</v>
      </c>
      <c r="K33" s="85">
        <v>6.34</v>
      </c>
      <c r="N33" s="25"/>
      <c r="O33" s="15"/>
    </row>
    <row r="34" spans="1:15" ht="15.75" x14ac:dyDescent="0.25">
      <c r="A34" s="25"/>
      <c r="B34" s="25"/>
      <c r="C34" s="25"/>
      <c r="D34" s="25"/>
      <c r="E34" s="78" t="s">
        <v>40</v>
      </c>
      <c r="F34" s="74" t="s">
        <v>245</v>
      </c>
      <c r="G34" s="67">
        <v>30.134</v>
      </c>
      <c r="H34" s="58">
        <v>6723</v>
      </c>
      <c r="I34" s="60">
        <v>2437</v>
      </c>
      <c r="J34" s="58">
        <v>3245</v>
      </c>
      <c r="K34" s="79">
        <v>47</v>
      </c>
      <c r="N34" s="25"/>
      <c r="O34" s="15"/>
    </row>
    <row r="35" spans="1:15" ht="15.75" x14ac:dyDescent="0.25">
      <c r="A35" s="25"/>
      <c r="B35" s="25"/>
      <c r="C35" s="25"/>
      <c r="D35" s="25"/>
      <c r="E35" s="80"/>
      <c r="F35" s="75" t="s">
        <v>246</v>
      </c>
      <c r="G35" s="68"/>
      <c r="H35" s="59">
        <v>21.69</v>
      </c>
      <c r="I35" s="61">
        <v>8.09</v>
      </c>
      <c r="J35" s="59">
        <v>10.77</v>
      </c>
      <c r="K35" s="81">
        <v>0.16</v>
      </c>
      <c r="N35" s="25"/>
      <c r="O35" s="15"/>
    </row>
    <row r="36" spans="1:15" ht="15.75" x14ac:dyDescent="0.25">
      <c r="A36" s="25"/>
      <c r="B36" s="25"/>
      <c r="C36" s="25"/>
      <c r="D36" s="25"/>
      <c r="E36" s="87" t="s">
        <v>46</v>
      </c>
      <c r="F36" s="76" t="s">
        <v>245</v>
      </c>
      <c r="G36" s="69">
        <v>6.4589999999999996</v>
      </c>
      <c r="H36" s="91">
        <v>1319</v>
      </c>
      <c r="I36" s="92">
        <v>9</v>
      </c>
      <c r="J36" s="91">
        <v>632</v>
      </c>
      <c r="K36" s="93">
        <v>8.5</v>
      </c>
      <c r="N36" s="25"/>
      <c r="O36" s="15"/>
    </row>
    <row r="37" spans="1:15" ht="15.75" x14ac:dyDescent="0.25">
      <c r="A37" s="25"/>
      <c r="B37" s="25"/>
      <c r="C37" s="25"/>
      <c r="D37" s="25"/>
      <c r="E37" s="84"/>
      <c r="F37" s="76" t="s">
        <v>246</v>
      </c>
      <c r="G37" s="70"/>
      <c r="H37" s="27">
        <v>20.420000000000002</v>
      </c>
      <c r="I37" s="97">
        <v>0.14000000000000001</v>
      </c>
      <c r="J37" s="27">
        <v>9.7899999999999991</v>
      </c>
      <c r="K37" s="98">
        <v>0.14000000000000001</v>
      </c>
      <c r="N37" s="25"/>
      <c r="O37" s="15"/>
    </row>
    <row r="38" spans="1:15" ht="15.75" x14ac:dyDescent="0.25">
      <c r="A38" s="25"/>
      <c r="B38" s="25"/>
      <c r="C38" s="25"/>
      <c r="D38" s="25"/>
      <c r="E38" s="86" t="s">
        <v>49</v>
      </c>
      <c r="F38" s="74" t="s">
        <v>245</v>
      </c>
      <c r="G38" s="67">
        <v>31.27</v>
      </c>
      <c r="H38" s="58">
        <v>11055</v>
      </c>
      <c r="I38" s="60">
        <v>340</v>
      </c>
      <c r="J38" s="58">
        <v>3128</v>
      </c>
      <c r="K38" s="79">
        <v>226</v>
      </c>
      <c r="N38" s="25"/>
      <c r="O38" s="15"/>
    </row>
    <row r="39" spans="1:15" ht="15.75" x14ac:dyDescent="0.25">
      <c r="A39" s="25"/>
      <c r="B39" s="25"/>
      <c r="C39" s="25"/>
      <c r="D39" s="25"/>
      <c r="E39" s="80"/>
      <c r="F39" s="75" t="s">
        <v>246</v>
      </c>
      <c r="G39" s="68"/>
      <c r="H39" s="59">
        <v>35.35</v>
      </c>
      <c r="I39" s="61">
        <v>1.0900000000000001</v>
      </c>
      <c r="J39" s="59">
        <v>10</v>
      </c>
      <c r="K39" s="81">
        <v>0.73</v>
      </c>
      <c r="L39" s="25"/>
      <c r="N39" s="25"/>
      <c r="O39" s="15"/>
    </row>
    <row r="40" spans="1:15" ht="19.5" customHeight="1" x14ac:dyDescent="0.25">
      <c r="A40" s="25"/>
      <c r="B40" s="25"/>
      <c r="C40" s="25"/>
      <c r="D40" s="15"/>
      <c r="E40" s="216" t="s">
        <v>51</v>
      </c>
      <c r="F40" s="76" t="s">
        <v>245</v>
      </c>
      <c r="G40" s="72" t="s">
        <v>215</v>
      </c>
      <c r="H40" s="57">
        <v>121649</v>
      </c>
      <c r="I40" s="62">
        <v>1793</v>
      </c>
      <c r="J40" s="57">
        <v>92052</v>
      </c>
      <c r="K40" s="83">
        <v>1178</v>
      </c>
      <c r="L40" s="55"/>
      <c r="N40" s="25"/>
      <c r="O40" s="15"/>
    </row>
    <row r="41" spans="1:15" ht="15.75" x14ac:dyDescent="0.25">
      <c r="E41" s="217"/>
      <c r="F41" s="76" t="s">
        <v>246</v>
      </c>
      <c r="G41" s="70"/>
      <c r="H41" s="26">
        <v>0.84</v>
      </c>
      <c r="I41" s="63">
        <v>1.2E-2</v>
      </c>
      <c r="J41" s="26">
        <v>0.64</v>
      </c>
      <c r="K41" s="85">
        <v>8.0000000000000002E-3</v>
      </c>
      <c r="L41" s="55"/>
    </row>
    <row r="42" spans="1:15" ht="15.75" x14ac:dyDescent="0.25">
      <c r="E42" s="78" t="s">
        <v>53</v>
      </c>
      <c r="F42" s="74" t="s">
        <v>245</v>
      </c>
      <c r="G42" s="73">
        <v>122.104</v>
      </c>
      <c r="H42" s="58">
        <v>12000</v>
      </c>
      <c r="I42" s="60">
        <v>413</v>
      </c>
      <c r="J42" s="58">
        <v>83928</v>
      </c>
      <c r="K42" s="79">
        <v>68</v>
      </c>
      <c r="L42" s="55"/>
    </row>
    <row r="43" spans="1:15" ht="18.75" customHeight="1" x14ac:dyDescent="0.25">
      <c r="E43" s="80"/>
      <c r="F43" s="75" t="s">
        <v>246</v>
      </c>
      <c r="G43" s="68"/>
      <c r="H43" s="99">
        <v>9.83</v>
      </c>
      <c r="I43" s="100">
        <v>0.33</v>
      </c>
      <c r="J43" s="99">
        <v>68.739999999999995</v>
      </c>
      <c r="K43" s="101">
        <v>5.6000000000000001E-2</v>
      </c>
      <c r="L43" s="15"/>
    </row>
    <row r="44" spans="1:15" ht="15.75" x14ac:dyDescent="0.25">
      <c r="E44" s="82" t="s">
        <v>55</v>
      </c>
      <c r="F44" s="76" t="s">
        <v>245</v>
      </c>
      <c r="G44" s="69">
        <v>50.597000000000001</v>
      </c>
      <c r="H44" s="57">
        <v>11884</v>
      </c>
      <c r="I44" s="62">
        <v>4886</v>
      </c>
      <c r="J44" s="57">
        <v>9413</v>
      </c>
      <c r="K44" s="83">
        <v>65</v>
      </c>
    </row>
    <row r="45" spans="1:15" ht="15.75" x14ac:dyDescent="0.25">
      <c r="E45" s="84"/>
      <c r="F45" s="76" t="s">
        <v>246</v>
      </c>
      <c r="G45" s="70"/>
      <c r="H45" s="26">
        <v>23.49</v>
      </c>
      <c r="I45" s="63">
        <v>9.66</v>
      </c>
      <c r="J45" s="26">
        <v>18.600000000000001</v>
      </c>
      <c r="K45" s="85">
        <v>0.13</v>
      </c>
    </row>
    <row r="46" spans="1:15" ht="15.75" x14ac:dyDescent="0.25">
      <c r="E46" s="78" t="s">
        <v>207</v>
      </c>
      <c r="F46" s="74" t="s">
        <v>245</v>
      </c>
      <c r="G46" s="67">
        <v>982.66800000000001</v>
      </c>
      <c r="H46" s="58">
        <v>157737</v>
      </c>
      <c r="I46" s="60">
        <v>2700</v>
      </c>
      <c r="J46" s="58">
        <v>245374</v>
      </c>
      <c r="K46" s="79">
        <v>370</v>
      </c>
    </row>
    <row r="47" spans="1:15" ht="16.5" thickBot="1" x14ac:dyDescent="0.3">
      <c r="E47" s="88"/>
      <c r="F47" s="89" t="s">
        <v>246</v>
      </c>
      <c r="G47" s="102"/>
      <c r="H47" s="103">
        <v>16.05</v>
      </c>
      <c r="I47" s="104">
        <v>0.27</v>
      </c>
      <c r="J47" s="103">
        <v>24.97</v>
      </c>
      <c r="K47" s="105">
        <v>0.04</v>
      </c>
    </row>
    <row r="50" spans="5:17" ht="15.75" thickBot="1" x14ac:dyDescent="0.25"/>
    <row r="51" spans="5:17" ht="15.75" x14ac:dyDescent="0.25">
      <c r="E51" s="218" t="s">
        <v>247</v>
      </c>
      <c r="F51" s="219"/>
      <c r="G51" s="220" t="s">
        <v>249</v>
      </c>
      <c r="H51" s="221"/>
      <c r="I51" s="221"/>
      <c r="J51" s="221"/>
      <c r="K51" s="221"/>
      <c r="L51" s="222"/>
    </row>
    <row r="52" spans="5:17" x14ac:dyDescent="0.2">
      <c r="E52" s="139" t="s">
        <v>252</v>
      </c>
      <c r="F52" s="128" t="s">
        <v>250</v>
      </c>
      <c r="G52" s="209" t="s">
        <v>132</v>
      </c>
      <c r="H52" s="210"/>
      <c r="I52" s="112" t="s">
        <v>201</v>
      </c>
      <c r="J52" s="206" t="s">
        <v>133</v>
      </c>
      <c r="K52" s="207"/>
      <c r="L52" s="208"/>
    </row>
    <row r="53" spans="5:17" x14ac:dyDescent="0.2">
      <c r="E53" s="140" t="s">
        <v>251</v>
      </c>
      <c r="F53" s="113" t="s">
        <v>213</v>
      </c>
      <c r="G53" s="116" t="s">
        <v>214</v>
      </c>
      <c r="H53" s="117" t="s">
        <v>203</v>
      </c>
      <c r="I53" s="113" t="s">
        <v>204</v>
      </c>
      <c r="J53" s="114" t="s">
        <v>134</v>
      </c>
      <c r="K53" s="113" t="s">
        <v>205</v>
      </c>
      <c r="L53" s="141" t="s">
        <v>206</v>
      </c>
    </row>
    <row r="54" spans="5:17" ht="15.75" x14ac:dyDescent="0.25">
      <c r="E54" s="142" t="s">
        <v>19</v>
      </c>
      <c r="F54" s="56">
        <v>851.577</v>
      </c>
      <c r="G54" s="129">
        <v>117.3</v>
      </c>
      <c r="H54" s="130">
        <v>1.4E-2</v>
      </c>
      <c r="I54" s="132">
        <v>3767769</v>
      </c>
      <c r="J54" s="131">
        <v>321337</v>
      </c>
      <c r="K54" s="132">
        <v>32134</v>
      </c>
      <c r="L54" s="143">
        <v>32.1</v>
      </c>
    </row>
    <row r="55" spans="5:17" ht="15.75" x14ac:dyDescent="0.25">
      <c r="E55" s="144" t="s">
        <v>23</v>
      </c>
      <c r="F55" s="43">
        <v>959.69600000000003</v>
      </c>
      <c r="G55" s="118">
        <v>4218.2</v>
      </c>
      <c r="H55" s="125">
        <v>0.44</v>
      </c>
      <c r="I55" s="120">
        <v>78236596</v>
      </c>
      <c r="J55" s="123">
        <v>185474</v>
      </c>
      <c r="K55" s="120">
        <v>18547</v>
      </c>
      <c r="L55" s="145">
        <v>18.5</v>
      </c>
      <c r="N55" s="160" t="s">
        <v>279</v>
      </c>
      <c r="O55" s="161"/>
      <c r="P55" s="161"/>
    </row>
    <row r="56" spans="5:17" ht="15.75" x14ac:dyDescent="0.25">
      <c r="E56" s="146" t="s">
        <v>28</v>
      </c>
      <c r="F56" s="56">
        <v>100.145</v>
      </c>
      <c r="G56" s="129">
        <v>178.6</v>
      </c>
      <c r="H56" s="133">
        <v>0.18</v>
      </c>
      <c r="I56" s="135">
        <v>5215905</v>
      </c>
      <c r="J56" s="131">
        <v>292031</v>
      </c>
      <c r="K56" s="132">
        <v>29203</v>
      </c>
      <c r="L56" s="143">
        <v>29.2</v>
      </c>
      <c r="N56" s="160" t="s">
        <v>253</v>
      </c>
      <c r="O56" s="161"/>
      <c r="P56" s="161"/>
    </row>
    <row r="57" spans="5:17" ht="15.75" x14ac:dyDescent="0.25">
      <c r="E57" s="147" t="s">
        <v>34</v>
      </c>
      <c r="F57" s="32">
        <v>35.759</v>
      </c>
      <c r="G57" s="118">
        <v>273.5</v>
      </c>
      <c r="H57" s="126">
        <v>0.77</v>
      </c>
      <c r="I57" s="120">
        <v>117151000</v>
      </c>
      <c r="J57" s="123">
        <v>428340</v>
      </c>
      <c r="K57" s="120">
        <v>42834</v>
      </c>
      <c r="L57" s="145">
        <v>42.8</v>
      </c>
      <c r="N57" s="160" t="s">
        <v>254</v>
      </c>
      <c r="O57" s="161"/>
      <c r="P57" s="161"/>
    </row>
    <row r="58" spans="5:17" ht="15.75" x14ac:dyDescent="0.25">
      <c r="E58" s="146" t="s">
        <v>36</v>
      </c>
      <c r="F58" s="56">
        <v>328.726</v>
      </c>
      <c r="G58" s="129">
        <v>2158</v>
      </c>
      <c r="H58" s="134">
        <v>0.66</v>
      </c>
      <c r="I58" s="132">
        <v>51300000</v>
      </c>
      <c r="J58" s="131">
        <v>237720</v>
      </c>
      <c r="K58" s="132">
        <v>23772</v>
      </c>
      <c r="L58" s="143">
        <v>23.8</v>
      </c>
      <c r="N58" s="160" t="s">
        <v>255</v>
      </c>
      <c r="O58" s="161"/>
      <c r="P58" s="161"/>
    </row>
    <row r="59" spans="5:17" ht="15.75" x14ac:dyDescent="0.25">
      <c r="E59" s="147" t="s">
        <v>38</v>
      </c>
      <c r="F59" s="42">
        <v>2.238</v>
      </c>
      <c r="G59" s="118">
        <v>141.80000000000001</v>
      </c>
      <c r="H59" s="125">
        <v>6.34</v>
      </c>
      <c r="I59" s="120">
        <v>498868</v>
      </c>
      <c r="J59" s="123">
        <v>351712</v>
      </c>
      <c r="K59" s="120">
        <v>35171</v>
      </c>
      <c r="L59" s="145">
        <v>35.200000000000003</v>
      </c>
      <c r="N59" s="160" t="s">
        <v>256</v>
      </c>
      <c r="O59" s="161"/>
      <c r="P59" s="161"/>
    </row>
    <row r="60" spans="5:17" ht="15.75" x14ac:dyDescent="0.25">
      <c r="E60" s="146" t="s">
        <v>40</v>
      </c>
      <c r="F60" s="56">
        <v>30.134</v>
      </c>
      <c r="G60" s="129">
        <v>47.4</v>
      </c>
      <c r="H60" s="134">
        <v>0.16</v>
      </c>
      <c r="I60" s="132">
        <v>1434650</v>
      </c>
      <c r="J60" s="131">
        <v>302988</v>
      </c>
      <c r="K60" s="132">
        <v>30299</v>
      </c>
      <c r="L60" s="143">
        <v>30.3</v>
      </c>
      <c r="N60" s="15"/>
      <c r="O60" s="15"/>
      <c r="P60" s="15"/>
      <c r="Q60" s="15"/>
    </row>
    <row r="61" spans="5:17" ht="17.25" customHeight="1" x14ac:dyDescent="0.25">
      <c r="E61" s="147" t="s">
        <v>46</v>
      </c>
      <c r="F61" s="42">
        <v>6.4589999999999996</v>
      </c>
      <c r="G61" s="118">
        <v>8.5</v>
      </c>
      <c r="H61" s="126">
        <v>0.14000000000000001</v>
      </c>
      <c r="I61" s="121">
        <v>181100</v>
      </c>
      <c r="J61" s="115">
        <v>213059</v>
      </c>
      <c r="K61" s="121">
        <v>21306</v>
      </c>
      <c r="L61" s="148">
        <v>21.3</v>
      </c>
      <c r="N61" s="15"/>
      <c r="O61" s="15"/>
      <c r="P61" s="15"/>
      <c r="Q61" s="15"/>
    </row>
    <row r="62" spans="5:17" ht="15.75" x14ac:dyDescent="0.25">
      <c r="E62" s="146" t="s">
        <v>49</v>
      </c>
      <c r="F62" s="56">
        <v>31.27</v>
      </c>
      <c r="G62" s="129">
        <v>225.7</v>
      </c>
      <c r="H62" s="133">
        <v>0.73</v>
      </c>
      <c r="I62" s="135">
        <v>7848600</v>
      </c>
      <c r="J62" s="133">
        <v>347683</v>
      </c>
      <c r="K62" s="135">
        <v>34768</v>
      </c>
      <c r="L62" s="149">
        <v>34.799999999999997</v>
      </c>
    </row>
    <row r="63" spans="5:17" ht="30.75" customHeight="1" x14ac:dyDescent="0.2">
      <c r="E63" s="150" t="s">
        <v>51</v>
      </c>
      <c r="F63" s="111" t="s">
        <v>215</v>
      </c>
      <c r="G63" s="119">
        <v>1178</v>
      </c>
      <c r="H63" s="127">
        <v>8.0000000000000002E-3</v>
      </c>
      <c r="I63" s="122">
        <v>19607361</v>
      </c>
      <c r="J63" s="124">
        <v>166432</v>
      </c>
      <c r="K63" s="122">
        <v>16643</v>
      </c>
      <c r="L63" s="151">
        <v>16.600000000000001</v>
      </c>
    </row>
    <row r="64" spans="5:17" ht="15.75" x14ac:dyDescent="0.25">
      <c r="E64" s="146" t="s">
        <v>53</v>
      </c>
      <c r="F64" s="152">
        <v>122.104</v>
      </c>
      <c r="G64" s="129">
        <v>68</v>
      </c>
      <c r="H64" s="136">
        <v>5.6000000000000001E-2</v>
      </c>
      <c r="I64" s="138">
        <v>2546996</v>
      </c>
      <c r="J64" s="137">
        <v>373257</v>
      </c>
      <c r="K64" s="138">
        <v>37326</v>
      </c>
      <c r="L64" s="143">
        <v>37.299999999999997</v>
      </c>
    </row>
    <row r="65" spans="5:12" ht="15.75" x14ac:dyDescent="0.25">
      <c r="E65" s="144" t="s">
        <v>55</v>
      </c>
      <c r="F65" s="43">
        <v>50.597000000000001</v>
      </c>
      <c r="G65" s="118">
        <v>65.400000000000006</v>
      </c>
      <c r="H65" s="125">
        <v>0.13</v>
      </c>
      <c r="I65" s="120">
        <v>2051830</v>
      </c>
      <c r="J65" s="123">
        <v>313735</v>
      </c>
      <c r="K65" s="120">
        <v>31374</v>
      </c>
      <c r="L65" s="145">
        <v>31.4</v>
      </c>
    </row>
    <row r="66" spans="5:12" ht="16.5" thickBot="1" x14ac:dyDescent="0.3">
      <c r="E66" s="153" t="s">
        <v>207</v>
      </c>
      <c r="F66" s="154">
        <v>982.66800000000001</v>
      </c>
      <c r="G66" s="155">
        <v>370</v>
      </c>
      <c r="H66" s="156">
        <v>0.04</v>
      </c>
      <c r="I66" s="157">
        <v>18789970</v>
      </c>
      <c r="J66" s="158">
        <v>507933</v>
      </c>
      <c r="K66" s="157">
        <v>50793</v>
      </c>
      <c r="L66" s="159">
        <v>50.8</v>
      </c>
    </row>
  </sheetData>
  <sortState ref="E55:L66">
    <sortCondition ref="E54"/>
  </sortState>
  <mergeCells count="7">
    <mergeCell ref="J52:L52"/>
    <mergeCell ref="G52:H52"/>
    <mergeCell ref="E20:F20"/>
    <mergeCell ref="G20:K20"/>
    <mergeCell ref="E40:E41"/>
    <mergeCell ref="E51:F51"/>
    <mergeCell ref="G51:L51"/>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35"/>
  <sheetViews>
    <sheetView zoomScale="50" zoomScaleNormal="50" workbookViewId="0">
      <selection activeCell="C80" sqref="C80"/>
    </sheetView>
  </sheetViews>
  <sheetFormatPr baseColWidth="10" defaultRowHeight="15" x14ac:dyDescent="0.2"/>
  <cols>
    <col min="1" max="1" width="5.5546875" customWidth="1"/>
    <col min="2" max="2" width="2.5546875" customWidth="1"/>
    <col min="3" max="3" width="13.5546875" customWidth="1"/>
    <col min="4" max="4" width="11.5546875" customWidth="1"/>
    <col min="5" max="5" width="6.44140625" customWidth="1"/>
    <col min="6" max="6" width="6.33203125" customWidth="1"/>
    <col min="7" max="7" width="6" customWidth="1"/>
    <col min="8" max="8" width="5.88671875" customWidth="1"/>
    <col min="9" max="9" width="5.5546875" customWidth="1"/>
    <col min="10" max="10" width="6.33203125" customWidth="1"/>
    <col min="11" max="11" width="6.5546875" customWidth="1"/>
    <col min="12" max="12" width="6.77734375" customWidth="1"/>
    <col min="13" max="13" width="5" customWidth="1"/>
    <col min="14" max="14" width="4.88671875" customWidth="1"/>
    <col min="15" max="15" width="5.21875" customWidth="1"/>
    <col min="16" max="16" width="5.88671875" customWidth="1"/>
  </cols>
  <sheetData>
    <row r="2" spans="2:33" ht="15.75" thickBot="1" x14ac:dyDescent="0.25">
      <c r="R2" s="182"/>
      <c r="S2" s="182"/>
      <c r="T2" s="182"/>
      <c r="U2" s="182"/>
      <c r="V2" s="182"/>
      <c r="W2" s="182"/>
      <c r="X2" s="182"/>
      <c r="Y2" s="3"/>
      <c r="Z2" s="3"/>
      <c r="AA2" s="3"/>
      <c r="AB2" s="3"/>
      <c r="AC2" s="3"/>
      <c r="AD2" s="3"/>
      <c r="AE2" s="3"/>
      <c r="AF2" s="3"/>
      <c r="AG2" s="3"/>
    </row>
    <row r="3" spans="2:33" x14ac:dyDescent="0.2">
      <c r="R3" s="182"/>
      <c r="S3" s="232" t="s">
        <v>278</v>
      </c>
      <c r="T3" s="235" t="s">
        <v>271</v>
      </c>
      <c r="U3" s="236"/>
      <c r="V3" s="237"/>
      <c r="W3" s="223" t="s">
        <v>272</v>
      </c>
      <c r="X3" s="182"/>
      <c r="Y3" s="3"/>
      <c r="Z3" s="3"/>
      <c r="AA3" s="3"/>
      <c r="AB3" s="3"/>
      <c r="AC3" s="3"/>
      <c r="AD3" s="3"/>
      <c r="AE3" s="3"/>
      <c r="AF3" s="3"/>
      <c r="AG3" s="3"/>
    </row>
    <row r="4" spans="2:33" x14ac:dyDescent="0.2">
      <c r="R4" s="182"/>
      <c r="S4" s="233"/>
      <c r="T4" s="203" t="s">
        <v>273</v>
      </c>
      <c r="U4" s="184" t="s">
        <v>274</v>
      </c>
      <c r="V4" s="185" t="s">
        <v>275</v>
      </c>
      <c r="W4" s="224"/>
      <c r="X4" s="182"/>
      <c r="Y4" s="3"/>
      <c r="Z4" s="3"/>
      <c r="AA4" s="3"/>
      <c r="AB4" s="3"/>
      <c r="AC4" s="3"/>
      <c r="AD4" s="3"/>
      <c r="AE4" s="3"/>
      <c r="AF4" s="3"/>
      <c r="AG4" s="3"/>
    </row>
    <row r="5" spans="2:33" ht="16.5" thickBot="1" x14ac:dyDescent="0.3">
      <c r="B5" s="3"/>
      <c r="C5" s="3"/>
      <c r="D5" s="165"/>
      <c r="E5" s="225"/>
      <c r="F5" s="225"/>
      <c r="G5" s="225"/>
      <c r="H5" s="225"/>
      <c r="I5" s="225"/>
      <c r="J5" s="225"/>
      <c r="K5" s="225"/>
      <c r="L5" s="225"/>
      <c r="M5" s="225"/>
      <c r="N5" s="225"/>
      <c r="O5" s="225"/>
      <c r="P5" s="225"/>
      <c r="Q5" s="3"/>
      <c r="R5" s="182"/>
      <c r="S5" s="234"/>
      <c r="T5" s="187" t="s">
        <v>276</v>
      </c>
      <c r="U5" s="187" t="s">
        <v>276</v>
      </c>
      <c r="V5" s="188" t="s">
        <v>276</v>
      </c>
      <c r="W5" s="189" t="s">
        <v>276</v>
      </c>
      <c r="X5" s="182"/>
      <c r="Y5" s="3"/>
      <c r="Z5" s="3"/>
      <c r="AA5" s="3"/>
      <c r="AB5" s="3"/>
      <c r="AC5" s="3"/>
      <c r="AD5" s="3"/>
      <c r="AE5" s="3"/>
      <c r="AF5" s="3"/>
      <c r="AG5" s="3"/>
    </row>
    <row r="6" spans="2:33" ht="15.75" x14ac:dyDescent="0.25">
      <c r="B6" s="3"/>
      <c r="C6" s="229" t="s">
        <v>269</v>
      </c>
      <c r="D6" s="230"/>
      <c r="E6" s="230"/>
      <c r="F6" s="230"/>
      <c r="G6" s="230"/>
      <c r="H6" s="230"/>
      <c r="I6" s="230"/>
      <c r="J6" s="230"/>
      <c r="K6" s="230"/>
      <c r="L6" s="230"/>
      <c r="M6" s="230"/>
      <c r="N6" s="230"/>
      <c r="O6" s="230"/>
      <c r="P6" s="231"/>
      <c r="Q6" s="3"/>
      <c r="R6" s="182"/>
      <c r="S6" s="197" t="s">
        <v>34</v>
      </c>
      <c r="T6" s="190">
        <v>105</v>
      </c>
      <c r="U6" s="191">
        <v>20</v>
      </c>
      <c r="V6" s="192">
        <v>10</v>
      </c>
      <c r="W6" s="193">
        <v>135</v>
      </c>
      <c r="X6" s="182"/>
      <c r="Y6" s="3"/>
      <c r="Z6" s="3"/>
      <c r="AA6" s="3"/>
      <c r="AB6" s="3"/>
      <c r="AC6" s="3"/>
      <c r="AD6" s="3"/>
      <c r="AE6" s="3"/>
      <c r="AF6" s="3"/>
      <c r="AG6" s="3"/>
    </row>
    <row r="7" spans="2:33" x14ac:dyDescent="0.2">
      <c r="B7" s="3"/>
      <c r="C7" s="226" t="s">
        <v>268</v>
      </c>
      <c r="D7" s="179" t="s">
        <v>2</v>
      </c>
      <c r="E7" s="228" t="s">
        <v>270</v>
      </c>
      <c r="F7" s="228"/>
      <c r="G7" s="228"/>
      <c r="H7" s="228"/>
      <c r="I7" s="228"/>
      <c r="J7" s="228"/>
      <c r="K7" s="228"/>
      <c r="L7" s="228"/>
      <c r="M7" s="228"/>
      <c r="N7" s="228"/>
      <c r="O7" s="228"/>
      <c r="P7" s="228"/>
      <c r="Q7" s="3"/>
      <c r="R7" s="182"/>
      <c r="S7" s="198" t="s">
        <v>28</v>
      </c>
      <c r="T7" s="183"/>
      <c r="U7" s="184">
        <v>360</v>
      </c>
      <c r="V7" s="185">
        <v>40</v>
      </c>
      <c r="W7" s="194">
        <v>400</v>
      </c>
      <c r="X7" s="182"/>
      <c r="Y7" s="3"/>
      <c r="Z7" s="3"/>
      <c r="AA7" s="3"/>
      <c r="AB7" s="3"/>
      <c r="AC7" s="3"/>
      <c r="AD7" s="3"/>
      <c r="AE7" s="3"/>
      <c r="AF7" s="3"/>
      <c r="AG7" s="3"/>
    </row>
    <row r="8" spans="2:33" ht="16.5" thickBot="1" x14ac:dyDescent="0.3">
      <c r="B8" s="3"/>
      <c r="C8" s="227"/>
      <c r="D8" s="180" t="s">
        <v>265</v>
      </c>
      <c r="E8" s="181" t="s">
        <v>262</v>
      </c>
      <c r="F8" s="181" t="s">
        <v>264</v>
      </c>
      <c r="G8" s="181" t="s">
        <v>263</v>
      </c>
      <c r="H8" s="181" t="s">
        <v>261</v>
      </c>
      <c r="I8" s="181" t="s">
        <v>263</v>
      </c>
      <c r="J8" s="181" t="s">
        <v>262</v>
      </c>
      <c r="K8" s="181" t="s">
        <v>262</v>
      </c>
      <c r="L8" s="181" t="s">
        <v>261</v>
      </c>
      <c r="M8" s="181" t="s">
        <v>260</v>
      </c>
      <c r="N8" s="181" t="s">
        <v>259</v>
      </c>
      <c r="O8" s="181" t="s">
        <v>258</v>
      </c>
      <c r="P8" s="181" t="s">
        <v>257</v>
      </c>
      <c r="Q8" s="3"/>
      <c r="R8" s="182"/>
      <c r="S8" s="202" t="s">
        <v>38</v>
      </c>
      <c r="T8" s="186"/>
      <c r="U8" s="187">
        <v>185</v>
      </c>
      <c r="V8" s="195">
        <v>15</v>
      </c>
      <c r="W8" s="189">
        <v>200</v>
      </c>
      <c r="X8" s="182"/>
      <c r="Y8" s="3"/>
      <c r="Z8" s="3"/>
      <c r="AA8" s="3"/>
      <c r="AB8" s="3"/>
      <c r="AC8" s="3"/>
      <c r="AD8" s="3"/>
      <c r="AE8" s="3"/>
      <c r="AF8" s="3"/>
      <c r="AG8" s="3"/>
    </row>
    <row r="9" spans="2:33" ht="15.75" x14ac:dyDescent="0.25">
      <c r="C9" s="169" t="s">
        <v>19</v>
      </c>
      <c r="D9" s="167">
        <v>23</v>
      </c>
      <c r="E9" s="168">
        <v>0.51639845754025937</v>
      </c>
      <c r="F9" s="168">
        <v>0.51639845754025937</v>
      </c>
      <c r="G9" s="168">
        <v>0.51639845754025937</v>
      </c>
      <c r="H9" s="168"/>
      <c r="I9" s="168"/>
      <c r="J9" s="168"/>
      <c r="K9" s="168"/>
      <c r="L9" s="168"/>
      <c r="M9" s="168"/>
      <c r="N9" s="168"/>
      <c r="O9" s="168">
        <v>0.51639845754025937</v>
      </c>
      <c r="P9" s="168">
        <v>0.51639845754025937</v>
      </c>
      <c r="Q9" s="3"/>
      <c r="R9" s="182"/>
      <c r="S9" s="199"/>
      <c r="T9" s="200"/>
      <c r="U9" s="200"/>
      <c r="V9" s="201"/>
      <c r="W9" s="200"/>
      <c r="X9" s="199"/>
      <c r="Y9" s="3"/>
      <c r="Z9" s="3"/>
      <c r="AA9" s="3"/>
      <c r="AB9" s="3"/>
      <c r="AC9" s="3"/>
      <c r="AD9" s="3"/>
      <c r="AE9" s="3"/>
      <c r="AF9" s="3"/>
      <c r="AG9" s="3"/>
    </row>
    <row r="10" spans="2:33" ht="15.75" x14ac:dyDescent="0.25">
      <c r="C10" s="170" t="s">
        <v>23</v>
      </c>
      <c r="D10" s="171">
        <v>291</v>
      </c>
      <c r="E10" s="172"/>
      <c r="F10" s="172"/>
      <c r="G10" s="172"/>
      <c r="H10" s="172"/>
      <c r="I10" s="172">
        <v>1.0501809667511264</v>
      </c>
      <c r="J10" s="172">
        <v>1.0501809667511264</v>
      </c>
      <c r="K10" s="172">
        <v>1.0501809667511264</v>
      </c>
      <c r="L10" s="172">
        <v>1.0501809667511264</v>
      </c>
      <c r="M10" s="172">
        <v>1.0501809667511264</v>
      </c>
      <c r="N10" s="172"/>
      <c r="O10" s="172"/>
      <c r="P10" s="172"/>
      <c r="Q10" s="3"/>
      <c r="R10" s="182"/>
      <c r="S10" s="182"/>
      <c r="T10" s="182"/>
      <c r="U10" s="182"/>
      <c r="V10" s="196" t="s">
        <v>277</v>
      </c>
      <c r="W10" s="182"/>
      <c r="X10" s="182"/>
      <c r="Y10" s="3"/>
      <c r="Z10" s="3"/>
      <c r="AA10" s="3"/>
      <c r="AB10" s="3"/>
      <c r="AC10" s="3"/>
      <c r="AD10" s="3"/>
      <c r="AE10" s="3"/>
      <c r="AF10" s="3"/>
      <c r="AG10" s="3"/>
    </row>
    <row r="11" spans="2:33" ht="15.75" x14ac:dyDescent="0.25">
      <c r="C11" s="169" t="s">
        <v>28</v>
      </c>
      <c r="D11" s="167">
        <v>158</v>
      </c>
      <c r="E11" s="168"/>
      <c r="F11" s="168"/>
      <c r="G11" s="168"/>
      <c r="H11" s="168"/>
      <c r="I11" s="168">
        <v>4.3767313019390581</v>
      </c>
      <c r="J11" s="168">
        <v>4.3767313019390581</v>
      </c>
      <c r="K11" s="168">
        <v>4.3767313019390581</v>
      </c>
      <c r="L11" s="168">
        <v>4.3767313019390581</v>
      </c>
      <c r="M11" s="168">
        <v>4.3767313019390581</v>
      </c>
      <c r="N11" s="168"/>
      <c r="O11" s="168"/>
      <c r="P11" s="168"/>
      <c r="Q11" s="3"/>
      <c r="R11" s="182"/>
      <c r="S11" s="182"/>
      <c r="T11" s="182"/>
      <c r="U11" s="182"/>
      <c r="V11" s="3"/>
      <c r="W11" s="182"/>
      <c r="X11" s="182"/>
      <c r="Y11" s="3"/>
      <c r="Z11" s="3"/>
      <c r="AA11" s="3"/>
      <c r="AB11" s="3"/>
      <c r="AC11" s="3"/>
      <c r="AD11" s="3"/>
      <c r="AE11" s="3"/>
      <c r="AF11" s="3"/>
      <c r="AG11" s="3"/>
    </row>
    <row r="12" spans="2:33" ht="15.75" x14ac:dyDescent="0.25">
      <c r="C12" s="170" t="s">
        <v>266</v>
      </c>
      <c r="D12" s="173">
        <v>60.48</v>
      </c>
      <c r="E12" s="174"/>
      <c r="F12" s="174"/>
      <c r="G12" s="174"/>
      <c r="H12" s="174">
        <v>4</v>
      </c>
      <c r="I12" s="174">
        <v>4</v>
      </c>
      <c r="J12" s="174">
        <v>4</v>
      </c>
      <c r="K12" s="174">
        <v>4</v>
      </c>
      <c r="L12" s="174">
        <v>4</v>
      </c>
      <c r="M12" s="174"/>
      <c r="N12" s="174"/>
      <c r="O12" s="174"/>
      <c r="P12" s="174"/>
      <c r="Q12" s="3"/>
      <c r="R12" s="3"/>
      <c r="S12" s="3"/>
      <c r="T12" s="3"/>
      <c r="U12" s="3"/>
      <c r="V12" s="3"/>
      <c r="W12" s="3"/>
      <c r="X12" s="3"/>
      <c r="Y12" s="3"/>
      <c r="Z12" s="3"/>
      <c r="AA12" s="3"/>
      <c r="AB12" s="3"/>
      <c r="AC12" s="3"/>
      <c r="AD12" s="3"/>
      <c r="AE12" s="3"/>
      <c r="AF12" s="3"/>
      <c r="AG12" s="3"/>
    </row>
    <row r="13" spans="2:33" ht="15.75" x14ac:dyDescent="0.25">
      <c r="C13" s="169" t="s">
        <v>34</v>
      </c>
      <c r="D13" s="177">
        <v>22.7</v>
      </c>
      <c r="E13" s="166"/>
      <c r="F13" s="166"/>
      <c r="G13" s="166"/>
      <c r="H13" s="166">
        <v>9.6762918062695551</v>
      </c>
      <c r="I13" s="166">
        <v>9.6762918062695551</v>
      </c>
      <c r="J13" s="166">
        <v>9.6762918062695551</v>
      </c>
      <c r="K13" s="166">
        <v>9.6762918062695551</v>
      </c>
      <c r="L13" s="166">
        <v>9.6762918062695551</v>
      </c>
      <c r="M13" s="166"/>
      <c r="N13" s="166"/>
      <c r="O13" s="166"/>
      <c r="P13" s="166"/>
      <c r="Q13" s="3"/>
      <c r="R13" s="3"/>
      <c r="S13" s="3"/>
      <c r="T13" s="3"/>
      <c r="U13" s="3"/>
      <c r="V13" s="3"/>
      <c r="W13" s="3"/>
      <c r="X13" s="3"/>
      <c r="Y13" s="3"/>
      <c r="Z13" s="3"/>
      <c r="AA13" s="3"/>
      <c r="AB13" s="3"/>
      <c r="AC13" s="3"/>
      <c r="AD13" s="3"/>
      <c r="AE13" s="3"/>
      <c r="AF13" s="3"/>
      <c r="AG13" s="3"/>
    </row>
    <row r="14" spans="2:33" ht="15.75" x14ac:dyDescent="0.25">
      <c r="C14" s="170" t="s">
        <v>36</v>
      </c>
      <c r="D14" s="175">
        <v>86</v>
      </c>
      <c r="E14" s="174"/>
      <c r="F14" s="174"/>
      <c r="G14" s="174"/>
      <c r="H14" s="174"/>
      <c r="I14" s="174"/>
      <c r="J14" s="174">
        <v>0.91988447962348918</v>
      </c>
      <c r="K14" s="174">
        <v>0.91988447962348918</v>
      </c>
      <c r="L14" s="174">
        <v>0.91988447962348918</v>
      </c>
      <c r="M14" s="174">
        <v>0.91988447962348918</v>
      </c>
      <c r="N14" s="174">
        <v>0.91988447962348918</v>
      </c>
      <c r="O14" s="174"/>
      <c r="P14" s="174"/>
      <c r="Q14" s="3"/>
      <c r="R14" s="3"/>
      <c r="S14" s="3"/>
      <c r="T14" s="3"/>
      <c r="U14" s="3"/>
      <c r="V14" s="3"/>
      <c r="W14" s="3"/>
      <c r="X14" s="3"/>
      <c r="Y14" s="3"/>
      <c r="Z14" s="3"/>
      <c r="AA14" s="3"/>
      <c r="AB14" s="3"/>
      <c r="AC14" s="3"/>
      <c r="AD14" s="3"/>
      <c r="AE14" s="3"/>
      <c r="AF14" s="3"/>
      <c r="AG14" s="3"/>
    </row>
    <row r="15" spans="2:33" ht="15.75" x14ac:dyDescent="0.25">
      <c r="C15" s="169" t="s">
        <v>38</v>
      </c>
      <c r="D15" s="178">
        <v>18.010000000000002</v>
      </c>
      <c r="E15" s="166"/>
      <c r="F15" s="166"/>
      <c r="G15" s="166"/>
      <c r="H15" s="166"/>
      <c r="I15" s="166">
        <v>9.9228650137741052</v>
      </c>
      <c r="J15" s="166">
        <v>9.9228650137741052</v>
      </c>
      <c r="K15" s="166">
        <v>9.9228650137741052</v>
      </c>
      <c r="L15" s="166">
        <v>9.9228650137741052</v>
      </c>
      <c r="M15" s="166">
        <v>9.9228650137741052</v>
      </c>
      <c r="N15" s="166"/>
      <c r="O15" s="166"/>
      <c r="P15" s="166"/>
      <c r="Q15" s="3"/>
      <c r="R15" s="3"/>
      <c r="S15" s="3"/>
      <c r="T15" s="3"/>
      <c r="U15" s="3"/>
      <c r="V15" s="3"/>
      <c r="W15" s="3"/>
      <c r="X15" s="3"/>
      <c r="Y15" s="3"/>
      <c r="Z15" s="3"/>
      <c r="AA15" s="3"/>
      <c r="AB15" s="3"/>
      <c r="AC15" s="3"/>
      <c r="AD15" s="3"/>
      <c r="AE15" s="3"/>
      <c r="AF15" s="3"/>
      <c r="AG15" s="3"/>
    </row>
    <row r="16" spans="2:33" ht="15.75" x14ac:dyDescent="0.25">
      <c r="C16" s="170" t="s">
        <v>40</v>
      </c>
      <c r="D16" s="173">
        <v>31.5</v>
      </c>
      <c r="E16" s="174"/>
      <c r="F16" s="174"/>
      <c r="G16" s="174"/>
      <c r="H16" s="174">
        <v>1.1814545393171194</v>
      </c>
      <c r="I16" s="174">
        <v>1.1814545393171194</v>
      </c>
      <c r="J16" s="174">
        <v>1.1814545393171194</v>
      </c>
      <c r="K16" s="174">
        <v>1.1814545393171194</v>
      </c>
      <c r="L16" s="174">
        <v>1.1814545393171194</v>
      </c>
      <c r="M16" s="174"/>
      <c r="N16" s="174"/>
      <c r="O16" s="174"/>
      <c r="P16" s="174"/>
      <c r="Q16" s="3"/>
      <c r="R16" s="3"/>
      <c r="S16" s="3"/>
      <c r="T16" s="3"/>
      <c r="U16" s="3"/>
      <c r="V16" s="3"/>
      <c r="W16" s="3"/>
      <c r="X16" s="3"/>
      <c r="Y16" s="3"/>
      <c r="Z16" s="3"/>
      <c r="AA16" s="3"/>
      <c r="AB16" s="3"/>
      <c r="AC16" s="3"/>
      <c r="AD16" s="3"/>
      <c r="AE16" s="3"/>
      <c r="AF16" s="3"/>
      <c r="AG16" s="3"/>
    </row>
    <row r="17" spans="2:33" ht="15.75" x14ac:dyDescent="0.25">
      <c r="C17" s="169" t="s">
        <v>42</v>
      </c>
      <c r="D17" s="178">
        <v>60</v>
      </c>
      <c r="E17" s="166">
        <v>5.0757127146603507</v>
      </c>
      <c r="F17" s="166">
        <v>5.0757127146603507</v>
      </c>
      <c r="G17" s="166">
        <v>5.0757127146603507</v>
      </c>
      <c r="H17" s="166">
        <v>5.0757127146603507</v>
      </c>
      <c r="I17" s="166">
        <v>5.0757127146603507</v>
      </c>
      <c r="J17" s="166"/>
      <c r="K17" s="166"/>
      <c r="L17" s="166"/>
      <c r="M17" s="166"/>
      <c r="N17" s="166"/>
      <c r="O17" s="166"/>
      <c r="P17" s="166"/>
      <c r="Q17" s="3"/>
      <c r="R17" s="3"/>
      <c r="S17" s="3"/>
      <c r="T17" s="3"/>
      <c r="U17" s="3"/>
      <c r="V17" s="3"/>
      <c r="W17" s="3"/>
      <c r="X17" s="3"/>
      <c r="Y17" s="3"/>
      <c r="Z17" s="3"/>
      <c r="AA17" s="3"/>
      <c r="AB17" s="3"/>
      <c r="AC17" s="3"/>
      <c r="AD17" s="3"/>
      <c r="AE17" s="3"/>
      <c r="AF17" s="3"/>
      <c r="AG17" s="3"/>
    </row>
    <row r="18" spans="2:33" ht="15.75" x14ac:dyDescent="0.25">
      <c r="C18" s="170" t="s">
        <v>267</v>
      </c>
      <c r="D18" s="173">
        <v>82.119533527696788</v>
      </c>
      <c r="E18" s="174"/>
      <c r="F18" s="174"/>
      <c r="G18" s="174"/>
      <c r="H18" s="174">
        <v>8.7463556851311939</v>
      </c>
      <c r="I18" s="174">
        <v>8.7463556851311939</v>
      </c>
      <c r="J18" s="174">
        <v>8.7463556851311939</v>
      </c>
      <c r="K18" s="174">
        <v>8.7463556851311939</v>
      </c>
      <c r="L18" s="174">
        <v>8.7463556851311939</v>
      </c>
      <c r="M18" s="174"/>
      <c r="N18" s="174"/>
      <c r="O18" s="174"/>
      <c r="P18" s="174"/>
      <c r="Q18" s="3"/>
      <c r="R18" s="3"/>
      <c r="S18" s="3"/>
      <c r="T18" s="3"/>
      <c r="U18" s="3"/>
      <c r="V18" s="3"/>
      <c r="W18" s="3"/>
      <c r="X18" s="3"/>
      <c r="Y18" s="3"/>
      <c r="Z18" s="3"/>
      <c r="AA18" s="3"/>
      <c r="AB18" s="3"/>
      <c r="AC18" s="3"/>
      <c r="AD18" s="3"/>
      <c r="AE18" s="3"/>
      <c r="AF18" s="3"/>
      <c r="AG18" s="3"/>
    </row>
    <row r="19" spans="2:33" ht="15.75" x14ac:dyDescent="0.25">
      <c r="C19" s="169" t="s">
        <v>53</v>
      </c>
      <c r="D19" s="167">
        <v>50</v>
      </c>
      <c r="E19" s="168">
        <v>3.4948017504025453</v>
      </c>
      <c r="F19" s="168">
        <v>3.4948017504025453</v>
      </c>
      <c r="G19" s="168">
        <v>3.4948017504025453</v>
      </c>
      <c r="H19" s="168">
        <v>3.4948017504025453</v>
      </c>
      <c r="I19" s="168"/>
      <c r="J19" s="168"/>
      <c r="K19" s="168"/>
      <c r="L19" s="168"/>
      <c r="M19" s="168"/>
      <c r="N19" s="168"/>
      <c r="O19" s="168"/>
      <c r="P19" s="168">
        <v>3.4948017504025453</v>
      </c>
      <c r="Q19" s="3"/>
      <c r="R19" s="3"/>
      <c r="S19" s="3"/>
      <c r="T19" s="3"/>
      <c r="U19" s="3"/>
      <c r="V19" s="3"/>
      <c r="W19" s="3"/>
      <c r="X19" s="3"/>
      <c r="Y19" s="3"/>
      <c r="Z19" s="3"/>
      <c r="AA19" s="3"/>
      <c r="AB19" s="3"/>
      <c r="AC19" s="3"/>
      <c r="AD19" s="3"/>
      <c r="AE19" s="3"/>
      <c r="AF19" s="3"/>
      <c r="AG19" s="3"/>
    </row>
    <row r="20" spans="2:33" ht="15.75" x14ac:dyDescent="0.25">
      <c r="C20" s="176" t="s">
        <v>55</v>
      </c>
      <c r="D20" s="175">
        <v>38.222999999999999</v>
      </c>
      <c r="E20" s="174"/>
      <c r="F20" s="174"/>
      <c r="G20" s="174"/>
      <c r="H20" s="174">
        <v>1.2356079298984921</v>
      </c>
      <c r="I20" s="174">
        <v>1.2356079298984921</v>
      </c>
      <c r="J20" s="174">
        <v>1.2356079298984921</v>
      </c>
      <c r="K20" s="174">
        <v>1.2356079298984921</v>
      </c>
      <c r="L20" s="174">
        <v>1.2356079298984921</v>
      </c>
      <c r="M20" s="174"/>
      <c r="N20" s="174"/>
      <c r="O20" s="174"/>
      <c r="P20" s="174"/>
      <c r="Q20" s="3"/>
      <c r="R20" s="3"/>
      <c r="S20" s="3"/>
      <c r="T20" s="3"/>
      <c r="U20" s="3"/>
      <c r="V20" s="3"/>
      <c r="W20" s="3"/>
      <c r="X20" s="3"/>
      <c r="Y20" s="3"/>
      <c r="Z20" s="3"/>
      <c r="AA20" s="3"/>
      <c r="AB20" s="3"/>
      <c r="AC20" s="3"/>
      <c r="AD20" s="3"/>
      <c r="AE20" s="3"/>
      <c r="AF20" s="3"/>
      <c r="AG20" s="3"/>
    </row>
    <row r="21" spans="2:33" ht="15.75" x14ac:dyDescent="0.25">
      <c r="C21" s="169" t="s">
        <v>207</v>
      </c>
      <c r="D21" s="167">
        <v>291</v>
      </c>
      <c r="E21" s="168"/>
      <c r="F21" s="168"/>
      <c r="G21" s="168"/>
      <c r="H21" s="168">
        <v>2.9219054294024058</v>
      </c>
      <c r="I21" s="168">
        <v>2.9219054294024058</v>
      </c>
      <c r="J21" s="168">
        <v>2.9219054294024058</v>
      </c>
      <c r="K21" s="168">
        <v>2.9219054294024058</v>
      </c>
      <c r="L21" s="168">
        <v>2.9219054294024058</v>
      </c>
      <c r="M21" s="168"/>
      <c r="N21" s="168"/>
      <c r="O21" s="168"/>
      <c r="P21" s="168"/>
      <c r="Q21" s="3"/>
      <c r="R21" s="3"/>
      <c r="S21" s="3"/>
      <c r="T21" s="3"/>
      <c r="U21" s="3"/>
      <c r="V21" s="3"/>
      <c r="W21" s="3"/>
      <c r="X21" s="3"/>
      <c r="Y21" s="3"/>
      <c r="Z21" s="3"/>
      <c r="AA21" s="3"/>
      <c r="AB21" s="3"/>
      <c r="AC21" s="3"/>
      <c r="AD21" s="3"/>
      <c r="AE21" s="3"/>
      <c r="AF21" s="3"/>
      <c r="AG21" s="3"/>
    </row>
    <row r="22" spans="2:33" x14ac:dyDescent="0.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2:33" x14ac:dyDescent="0.2">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2:33" x14ac:dyDescent="0.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2:33" x14ac:dyDescent="0.2">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2:33" x14ac:dyDescent="0.2">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2:33" x14ac:dyDescent="0.2">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2:33" x14ac:dyDescent="0.2">
      <c r="R28" s="3"/>
      <c r="S28" s="3"/>
      <c r="T28" s="3"/>
      <c r="U28" s="3"/>
      <c r="V28" s="3"/>
      <c r="W28" s="3"/>
      <c r="X28" s="3"/>
      <c r="Y28" s="3"/>
      <c r="Z28" s="3"/>
      <c r="AA28" s="3"/>
      <c r="AB28" s="3"/>
      <c r="AC28" s="3"/>
      <c r="AD28" s="3"/>
      <c r="AE28" s="3"/>
      <c r="AF28" s="3"/>
      <c r="AG28" s="3"/>
    </row>
    <row r="29" spans="2:33" x14ac:dyDescent="0.2">
      <c r="R29" s="3"/>
      <c r="S29" s="3"/>
      <c r="T29" s="3"/>
      <c r="U29" s="3"/>
      <c r="V29" s="3"/>
      <c r="W29" s="3"/>
      <c r="X29" s="3"/>
      <c r="Y29" s="3"/>
      <c r="Z29" s="3"/>
      <c r="AA29" s="3"/>
      <c r="AB29" s="3"/>
      <c r="AC29" s="3"/>
      <c r="AD29" s="3"/>
      <c r="AE29" s="3"/>
      <c r="AF29" s="3"/>
      <c r="AG29" s="3"/>
    </row>
    <row r="30" spans="2:33" x14ac:dyDescent="0.2">
      <c r="R30" s="3"/>
      <c r="S30" s="3"/>
      <c r="T30" s="3"/>
      <c r="U30" s="3"/>
      <c r="V30" s="3"/>
      <c r="W30" s="3"/>
      <c r="X30" s="3"/>
      <c r="Y30" s="3"/>
      <c r="Z30" s="3"/>
      <c r="AA30" s="3"/>
      <c r="AB30" s="3"/>
      <c r="AC30" s="3"/>
      <c r="AD30" s="3"/>
      <c r="AE30" s="3"/>
      <c r="AF30" s="3"/>
      <c r="AG30" s="3"/>
    </row>
    <row r="31" spans="2:33" x14ac:dyDescent="0.2">
      <c r="R31" s="3"/>
      <c r="S31" s="3"/>
      <c r="T31" s="3"/>
      <c r="U31" s="3"/>
      <c r="V31" s="3"/>
      <c r="W31" s="3"/>
      <c r="X31" s="3"/>
      <c r="Y31" s="3"/>
      <c r="Z31" s="3"/>
      <c r="AA31" s="3"/>
      <c r="AB31" s="3"/>
      <c r="AC31" s="3"/>
      <c r="AD31" s="3"/>
      <c r="AE31" s="3"/>
      <c r="AF31" s="3"/>
      <c r="AG31" s="3"/>
    </row>
    <row r="32" spans="2:33" x14ac:dyDescent="0.2">
      <c r="R32" s="3"/>
      <c r="S32" s="3"/>
      <c r="T32" s="3"/>
      <c r="U32" s="3"/>
      <c r="V32" s="3"/>
      <c r="W32" s="3"/>
      <c r="X32" s="3"/>
      <c r="Y32" s="3"/>
      <c r="Z32" s="3"/>
      <c r="AA32" s="3"/>
      <c r="AB32" s="3"/>
      <c r="AC32" s="3"/>
      <c r="AD32" s="3"/>
      <c r="AE32" s="3"/>
      <c r="AF32" s="3"/>
      <c r="AG32" s="3"/>
    </row>
    <row r="33" spans="18:33" x14ac:dyDescent="0.2">
      <c r="R33" s="3"/>
      <c r="S33" s="3"/>
      <c r="T33" s="3"/>
      <c r="U33" s="3"/>
      <c r="V33" s="3"/>
      <c r="W33" s="3"/>
      <c r="X33" s="3"/>
      <c r="Y33" s="3"/>
      <c r="Z33" s="3"/>
      <c r="AA33" s="3"/>
      <c r="AB33" s="3"/>
      <c r="AC33" s="3"/>
      <c r="AD33" s="3"/>
      <c r="AE33" s="3"/>
      <c r="AF33" s="3"/>
      <c r="AG33" s="3"/>
    </row>
    <row r="34" spans="18:33" x14ac:dyDescent="0.2">
      <c r="R34" s="3"/>
      <c r="S34" s="3"/>
      <c r="T34" s="3"/>
      <c r="U34" s="3"/>
      <c r="V34" s="3"/>
      <c r="W34" s="3"/>
      <c r="X34" s="3"/>
      <c r="Y34" s="3"/>
      <c r="Z34" s="3"/>
      <c r="AA34" s="3"/>
      <c r="AB34" s="3"/>
      <c r="AC34" s="3"/>
      <c r="AD34" s="3"/>
      <c r="AE34" s="3"/>
      <c r="AF34" s="3"/>
      <c r="AG34" s="3"/>
    </row>
    <row r="35" spans="18:33" x14ac:dyDescent="0.2">
      <c r="R35" s="3"/>
      <c r="S35" s="3"/>
      <c r="T35" s="3"/>
      <c r="U35" s="3"/>
      <c r="V35" s="3"/>
      <c r="W35" s="3"/>
      <c r="X35" s="3"/>
      <c r="Y35" s="3"/>
      <c r="Z35" s="3"/>
      <c r="AA35" s="3"/>
      <c r="AB35" s="3"/>
      <c r="AC35" s="3"/>
      <c r="AD35" s="3"/>
      <c r="AE35" s="3"/>
      <c r="AF35" s="3"/>
      <c r="AG35" s="3"/>
    </row>
  </sheetData>
  <sortState ref="C9:P21">
    <sortCondition ref="C9"/>
  </sortState>
  <mergeCells count="7">
    <mergeCell ref="W3:W4"/>
    <mergeCell ref="E5:P5"/>
    <mergeCell ref="C7:C8"/>
    <mergeCell ref="E7:P7"/>
    <mergeCell ref="C6:P6"/>
    <mergeCell ref="S3:S5"/>
    <mergeCell ref="T3:V3"/>
  </mergeCells>
  <pageMargins left="0.7" right="0.7" top="0.78740157499999996" bottom="0.78740157499999996"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topLeftCell="A34" zoomScale="80" zoomScaleNormal="80" workbookViewId="0">
      <selection activeCell="D52" sqref="D52"/>
    </sheetView>
  </sheetViews>
  <sheetFormatPr baseColWidth="10" defaultRowHeight="15" x14ac:dyDescent="0.2"/>
  <cols>
    <col min="1" max="1" width="4.77734375" customWidth="1"/>
    <col min="2" max="2" width="22.33203125" customWidth="1"/>
    <col min="3" max="3" width="11" customWidth="1"/>
    <col min="4" max="4" width="13.6640625" customWidth="1"/>
    <col min="5" max="5" width="11.44140625" customWidth="1"/>
    <col min="6" max="6" width="14.44140625" customWidth="1"/>
    <col min="8" max="8" width="14.33203125" customWidth="1"/>
  </cols>
  <sheetData>
    <row r="1" spans="2:9" ht="32.25" customHeight="1" x14ac:dyDescent="0.25">
      <c r="B1" s="245" t="s">
        <v>296</v>
      </c>
      <c r="C1" s="51"/>
      <c r="D1" s="51"/>
      <c r="E1" s="51"/>
      <c r="F1" s="51"/>
      <c r="G1" s="15"/>
      <c r="H1" s="15"/>
      <c r="I1" s="15"/>
    </row>
    <row r="2" spans="2:9" ht="19.5" customHeight="1" x14ac:dyDescent="0.2">
      <c r="B2" s="240" t="s">
        <v>131</v>
      </c>
      <c r="C2" s="240"/>
      <c r="D2" s="240"/>
      <c r="E2" s="240"/>
      <c r="F2" s="240"/>
      <c r="G2" s="240"/>
      <c r="H2" s="240"/>
      <c r="I2" s="240"/>
    </row>
    <row r="3" spans="2:9" ht="21" customHeight="1" x14ac:dyDescent="0.2">
      <c r="B3" s="240" t="s">
        <v>129</v>
      </c>
      <c r="C3" s="240"/>
      <c r="D3" s="240"/>
      <c r="E3" s="240"/>
      <c r="F3" s="240"/>
      <c r="G3" s="240"/>
      <c r="H3" s="240"/>
      <c r="I3" s="240"/>
    </row>
    <row r="4" spans="2:9" ht="78.75" customHeight="1" x14ac:dyDescent="0.2">
      <c r="B4" s="242" t="s">
        <v>130</v>
      </c>
      <c r="C4" s="242"/>
      <c r="D4" s="242"/>
      <c r="E4" s="242"/>
      <c r="F4" s="242"/>
      <c r="G4" s="242"/>
      <c r="H4" s="242"/>
      <c r="I4" s="242"/>
    </row>
    <row r="5" spans="2:9" x14ac:dyDescent="0.2">
      <c r="B5" s="162"/>
      <c r="C5" s="162"/>
      <c r="D5" s="163"/>
      <c r="E5" s="163"/>
      <c r="F5" s="164"/>
      <c r="G5" s="15"/>
      <c r="H5" s="15"/>
      <c r="I5" s="15"/>
    </row>
    <row r="6" spans="2:9" ht="21.75" customHeight="1" x14ac:dyDescent="0.2">
      <c r="B6" s="243" t="s">
        <v>285</v>
      </c>
      <c r="C6" s="243"/>
      <c r="D6" s="243"/>
      <c r="E6" s="243"/>
      <c r="F6" s="243"/>
      <c r="G6" s="243"/>
      <c r="H6" s="243"/>
      <c r="I6" s="243"/>
    </row>
    <row r="7" spans="2:9" ht="18.75" customHeight="1" x14ac:dyDescent="0.2">
      <c r="B7" s="243" t="s">
        <v>286</v>
      </c>
      <c r="C7" s="243"/>
      <c r="D7" s="243"/>
      <c r="E7" s="243"/>
      <c r="F7" s="243"/>
      <c r="G7" s="243"/>
      <c r="H7" s="243"/>
      <c r="I7" s="243"/>
    </row>
    <row r="8" spans="2:9" ht="84" customHeight="1" x14ac:dyDescent="0.2">
      <c r="B8" s="244" t="s">
        <v>284</v>
      </c>
      <c r="C8" s="244"/>
      <c r="D8" s="244"/>
      <c r="E8" s="244"/>
      <c r="F8" s="244"/>
      <c r="G8" s="244"/>
      <c r="H8" s="244"/>
      <c r="I8" s="244"/>
    </row>
    <row r="9" spans="2:9" x14ac:dyDescent="0.2">
      <c r="B9" s="4"/>
      <c r="C9" s="4"/>
      <c r="D9" s="5"/>
      <c r="E9" s="5"/>
    </row>
    <row r="11" spans="2:9" ht="15.75" x14ac:dyDescent="0.25">
      <c r="B11" s="7" t="s">
        <v>297</v>
      </c>
    </row>
    <row r="12" spans="2:9" ht="18" customHeight="1" x14ac:dyDescent="0.2">
      <c r="B12" s="6" t="s">
        <v>61</v>
      </c>
      <c r="C12" s="6" t="s">
        <v>64</v>
      </c>
    </row>
    <row r="13" spans="2:9" x14ac:dyDescent="0.2">
      <c r="B13" s="6" t="s">
        <v>62</v>
      </c>
      <c r="C13" s="6" t="s">
        <v>66</v>
      </c>
    </row>
    <row r="14" spans="2:9" x14ac:dyDescent="0.2">
      <c r="B14" s="6" t="s">
        <v>63</v>
      </c>
      <c r="C14" s="6" t="s">
        <v>65</v>
      </c>
    </row>
    <row r="16" spans="2:9" ht="30" x14ac:dyDescent="0.2">
      <c r="B16" s="246" t="s">
        <v>300</v>
      </c>
      <c r="C16" s="247" t="s">
        <v>283</v>
      </c>
      <c r="D16" s="248"/>
    </row>
    <row r="17" spans="2:9" x14ac:dyDescent="0.2">
      <c r="B17" s="6" t="s">
        <v>298</v>
      </c>
      <c r="C17" s="6" t="s">
        <v>282</v>
      </c>
    </row>
    <row r="18" spans="2:9" x14ac:dyDescent="0.2">
      <c r="B18" s="6" t="s">
        <v>299</v>
      </c>
      <c r="C18" s="6" t="s">
        <v>281</v>
      </c>
      <c r="D18" s="6" t="s">
        <v>280</v>
      </c>
    </row>
    <row r="20" spans="2:9" x14ac:dyDescent="0.2">
      <c r="B20" s="6"/>
    </row>
    <row r="21" spans="2:9" ht="15.75" x14ac:dyDescent="0.2">
      <c r="B21" s="249" t="s">
        <v>292</v>
      </c>
    </row>
    <row r="22" spans="2:9" x14ac:dyDescent="0.2">
      <c r="B22" s="6"/>
    </row>
    <row r="23" spans="2:9" ht="37.5" customHeight="1" x14ac:dyDescent="0.2">
      <c r="B23" s="238" t="s">
        <v>67</v>
      </c>
      <c r="C23" s="238"/>
      <c r="D23" s="238"/>
      <c r="E23" s="238"/>
      <c r="F23" s="238"/>
      <c r="G23" s="238"/>
      <c r="H23" s="238"/>
      <c r="I23" s="238"/>
    </row>
    <row r="24" spans="2:9" ht="37.5" customHeight="1" x14ac:dyDescent="0.2">
      <c r="B24" s="238" t="s">
        <v>293</v>
      </c>
      <c r="C24" s="238"/>
      <c r="D24" s="238"/>
      <c r="E24" s="238"/>
      <c r="F24" s="238"/>
      <c r="G24" s="238"/>
      <c r="H24" s="238"/>
      <c r="I24" s="238"/>
    </row>
    <row r="29" spans="2:9" ht="15.75" x14ac:dyDescent="0.2">
      <c r="B29" s="12" t="s">
        <v>294</v>
      </c>
      <c r="C29" s="9"/>
      <c r="D29" s="9"/>
      <c r="E29" s="9"/>
      <c r="F29" s="9"/>
      <c r="G29" s="9"/>
      <c r="H29" s="9"/>
      <c r="I29" s="9"/>
    </row>
    <row r="30" spans="2:9" x14ac:dyDescent="0.2">
      <c r="B30" s="9"/>
      <c r="C30" s="9"/>
      <c r="D30" s="9"/>
      <c r="E30" s="9"/>
      <c r="F30" s="9"/>
      <c r="G30" s="9"/>
      <c r="H30" s="9"/>
      <c r="I30" s="9"/>
    </row>
    <row r="31" spans="2:9" ht="30" x14ac:dyDescent="0.2">
      <c r="B31" s="252" t="s">
        <v>288</v>
      </c>
      <c r="C31" s="253" t="s">
        <v>287</v>
      </c>
      <c r="D31" s="252" t="s">
        <v>289</v>
      </c>
      <c r="E31" s="253" t="s">
        <v>287</v>
      </c>
      <c r="F31" s="254" t="s">
        <v>290</v>
      </c>
      <c r="G31" s="253" t="s">
        <v>287</v>
      </c>
      <c r="H31" s="252" t="s">
        <v>291</v>
      </c>
      <c r="I31" s="253" t="s">
        <v>287</v>
      </c>
    </row>
    <row r="32" spans="2:9" x14ac:dyDescent="0.2">
      <c r="B32" s="255" t="s">
        <v>68</v>
      </c>
      <c r="C32" s="256" t="s">
        <v>69</v>
      </c>
      <c r="D32" s="255" t="s">
        <v>80</v>
      </c>
      <c r="E32" s="256" t="s">
        <v>81</v>
      </c>
      <c r="F32" s="255" t="s">
        <v>100</v>
      </c>
      <c r="G32" s="256" t="s">
        <v>101</v>
      </c>
      <c r="H32" s="257" t="s">
        <v>295</v>
      </c>
      <c r="I32" s="256" t="s">
        <v>119</v>
      </c>
    </row>
    <row r="33" spans="2:11" x14ac:dyDescent="0.2">
      <c r="B33" s="255" t="s">
        <v>70</v>
      </c>
      <c r="C33" s="256" t="s">
        <v>71</v>
      </c>
      <c r="D33" s="255" t="s">
        <v>82</v>
      </c>
      <c r="E33" s="256" t="s">
        <v>83</v>
      </c>
      <c r="F33" s="255" t="s">
        <v>102</v>
      </c>
      <c r="G33" s="256" t="s">
        <v>103</v>
      </c>
      <c r="H33" s="255" t="s">
        <v>120</v>
      </c>
      <c r="I33" s="256" t="s">
        <v>121</v>
      </c>
    </row>
    <row r="34" spans="2:11" ht="18" customHeight="1" x14ac:dyDescent="0.2">
      <c r="B34" s="255" t="s">
        <v>72</v>
      </c>
      <c r="C34" s="256" t="s">
        <v>73</v>
      </c>
      <c r="D34" s="255" t="s">
        <v>84</v>
      </c>
      <c r="E34" s="256" t="s">
        <v>85</v>
      </c>
      <c r="F34" s="255" t="s">
        <v>104</v>
      </c>
      <c r="G34" s="256" t="s">
        <v>105</v>
      </c>
      <c r="H34" s="255" t="s">
        <v>122</v>
      </c>
      <c r="I34" s="256" t="s">
        <v>123</v>
      </c>
    </row>
    <row r="35" spans="2:11" ht="16.5" customHeight="1" x14ac:dyDescent="0.2">
      <c r="B35" s="255" t="s">
        <v>74</v>
      </c>
      <c r="C35" s="256" t="s">
        <v>75</v>
      </c>
      <c r="D35" s="255" t="s">
        <v>86</v>
      </c>
      <c r="E35" s="256" t="s">
        <v>87</v>
      </c>
      <c r="F35" s="255" t="s">
        <v>106</v>
      </c>
      <c r="G35" s="256" t="s">
        <v>107</v>
      </c>
      <c r="H35" s="255" t="s">
        <v>124</v>
      </c>
      <c r="I35" s="256" t="s">
        <v>125</v>
      </c>
    </row>
    <row r="36" spans="2:11" x14ac:dyDescent="0.2">
      <c r="B36" s="255" t="s">
        <v>76</v>
      </c>
      <c r="C36" s="256" t="s">
        <v>77</v>
      </c>
      <c r="D36" s="255" t="s">
        <v>88</v>
      </c>
      <c r="E36" s="256" t="s">
        <v>89</v>
      </c>
      <c r="F36" s="255" t="s">
        <v>126</v>
      </c>
      <c r="G36" s="256" t="s">
        <v>108</v>
      </c>
      <c r="H36" s="258"/>
      <c r="I36" s="258"/>
    </row>
    <row r="37" spans="2:11" x14ac:dyDescent="0.2">
      <c r="B37" s="255" t="s">
        <v>78</v>
      </c>
      <c r="C37" s="256" t="s">
        <v>79</v>
      </c>
      <c r="D37" s="255" t="s">
        <v>90</v>
      </c>
      <c r="E37" s="256" t="s">
        <v>91</v>
      </c>
      <c r="F37" s="255" t="s">
        <v>127</v>
      </c>
      <c r="G37" s="256" t="s">
        <v>109</v>
      </c>
      <c r="H37" s="258"/>
      <c r="I37" s="258"/>
    </row>
    <row r="38" spans="2:11" x14ac:dyDescent="0.2">
      <c r="B38" s="258"/>
      <c r="C38" s="258"/>
      <c r="D38" s="255" t="s">
        <v>92</v>
      </c>
      <c r="E38" s="256" t="s">
        <v>93</v>
      </c>
      <c r="F38" s="255" t="s">
        <v>110</v>
      </c>
      <c r="G38" s="256" t="s">
        <v>111</v>
      </c>
      <c r="H38" s="258"/>
      <c r="I38" s="258"/>
    </row>
    <row r="39" spans="2:11" x14ac:dyDescent="0.2">
      <c r="B39" s="258"/>
      <c r="C39" s="258"/>
      <c r="D39" s="255" t="s">
        <v>94</v>
      </c>
      <c r="E39" s="256" t="s">
        <v>95</v>
      </c>
      <c r="F39" s="255" t="s">
        <v>112</v>
      </c>
      <c r="G39" s="256" t="s">
        <v>113</v>
      </c>
      <c r="H39" s="258"/>
      <c r="I39" s="258"/>
    </row>
    <row r="40" spans="2:11" ht="18.75" customHeight="1" x14ac:dyDescent="0.2">
      <c r="B40" s="258"/>
      <c r="C40" s="258"/>
      <c r="D40" s="259" t="s">
        <v>96</v>
      </c>
      <c r="E40" s="256" t="s">
        <v>97</v>
      </c>
      <c r="F40" s="259" t="s">
        <v>128</v>
      </c>
      <c r="G40" s="256" t="s">
        <v>114</v>
      </c>
      <c r="H40" s="258"/>
      <c r="I40" s="258"/>
    </row>
    <row r="41" spans="2:11" ht="17.25" customHeight="1" x14ac:dyDescent="0.2">
      <c r="B41" s="258"/>
      <c r="C41" s="258"/>
      <c r="D41" s="259" t="s">
        <v>98</v>
      </c>
      <c r="E41" s="256" t="s">
        <v>99</v>
      </c>
      <c r="F41" s="259" t="s">
        <v>115</v>
      </c>
      <c r="G41" s="256" t="s">
        <v>116</v>
      </c>
      <c r="H41" s="258"/>
      <c r="I41" s="258"/>
    </row>
    <row r="42" spans="2:11" x14ac:dyDescent="0.2">
      <c r="B42" s="258"/>
      <c r="C42" s="258"/>
      <c r="D42" s="258"/>
      <c r="E42" s="258"/>
      <c r="F42" s="259" t="s">
        <v>117</v>
      </c>
      <c r="G42" s="256" t="s">
        <v>118</v>
      </c>
      <c r="H42" s="258"/>
      <c r="I42" s="258"/>
    </row>
    <row r="43" spans="2:11" s="204" customFormat="1" x14ac:dyDescent="0.2">
      <c r="B43" s="205"/>
      <c r="C43" s="205"/>
      <c r="D43" s="205"/>
      <c r="E43" s="205"/>
      <c r="F43" s="250"/>
      <c r="G43" s="10"/>
      <c r="H43" s="205"/>
      <c r="I43" s="205"/>
    </row>
    <row r="44" spans="2:11" s="204" customFormat="1" x14ac:dyDescent="0.2">
      <c r="B44" s="205"/>
      <c r="C44" s="205"/>
      <c r="D44" s="205"/>
      <c r="E44" s="205"/>
      <c r="F44" s="250"/>
      <c r="G44" s="10"/>
      <c r="H44" s="205"/>
      <c r="I44" s="205"/>
    </row>
    <row r="45" spans="2:11" x14ac:dyDescent="0.2">
      <c r="B45" s="260" t="s">
        <v>301</v>
      </c>
      <c r="C45" s="9"/>
      <c r="D45" s="9"/>
      <c r="E45" s="9"/>
      <c r="F45" s="9"/>
      <c r="G45" s="9"/>
      <c r="H45" s="9"/>
      <c r="I45" s="9"/>
      <c r="J45" s="9"/>
      <c r="K45" s="9"/>
    </row>
    <row r="46" spans="2:11" ht="51.75" customHeight="1" x14ac:dyDescent="0.2">
      <c r="B46" s="238" t="s">
        <v>304</v>
      </c>
      <c r="C46" s="238"/>
      <c r="D46" s="238"/>
      <c r="E46" s="238"/>
      <c r="F46" s="238"/>
      <c r="G46" s="238"/>
      <c r="H46" s="238"/>
      <c r="I46" s="238"/>
      <c r="J46" s="238"/>
      <c r="K46" s="238"/>
    </row>
    <row r="47" spans="2:11" s="204" customFormat="1" ht="31.5" customHeight="1" x14ac:dyDescent="0.2">
      <c r="B47" s="239" t="s">
        <v>305</v>
      </c>
      <c r="C47" s="239"/>
      <c r="D47" s="239"/>
      <c r="E47" s="239"/>
      <c r="F47" s="239"/>
      <c r="G47" s="239"/>
      <c r="H47" s="239"/>
      <c r="I47" s="239"/>
      <c r="J47" s="239"/>
      <c r="K47" s="239"/>
    </row>
    <row r="49" spans="1:12" ht="21" customHeight="1" x14ac:dyDescent="0.2">
      <c r="B49" s="261" t="s">
        <v>302</v>
      </c>
      <c r="C49" s="262"/>
      <c r="D49" s="262"/>
      <c r="E49" s="262"/>
      <c r="F49" s="262"/>
      <c r="G49" s="262"/>
      <c r="H49" s="262"/>
      <c r="I49" s="262"/>
      <c r="J49" s="262"/>
      <c r="K49" s="262"/>
    </row>
    <row r="50" spans="1:12" ht="51.75" customHeight="1" x14ac:dyDescent="0.2">
      <c r="B50" s="263" t="s">
        <v>303</v>
      </c>
      <c r="C50" s="263"/>
      <c r="D50" s="263"/>
      <c r="E50" s="263"/>
      <c r="F50" s="263"/>
      <c r="G50" s="263"/>
      <c r="H50" s="263"/>
      <c r="I50" s="263"/>
      <c r="J50" s="263"/>
      <c r="K50" s="263"/>
    </row>
    <row r="51" spans="1:12" ht="24" customHeight="1" x14ac:dyDescent="0.2">
      <c r="B51" s="263" t="s">
        <v>306</v>
      </c>
      <c r="C51" s="263"/>
      <c r="D51" s="263"/>
      <c r="E51" s="263"/>
      <c r="F51" s="263"/>
      <c r="G51" s="263"/>
      <c r="H51" s="263"/>
      <c r="I51" s="263"/>
      <c r="J51" s="263"/>
      <c r="K51" s="263"/>
    </row>
    <row r="61" spans="1:12" x14ac:dyDescent="0.2">
      <c r="C61" s="9"/>
      <c r="D61" s="9"/>
      <c r="E61" s="9"/>
      <c r="F61" s="9"/>
      <c r="G61" s="9"/>
      <c r="H61" s="9"/>
      <c r="I61" s="9"/>
    </row>
    <row r="62" spans="1:12" x14ac:dyDescent="0.2">
      <c r="B62" s="9"/>
      <c r="C62" s="9"/>
      <c r="D62" s="9"/>
      <c r="E62" s="9"/>
      <c r="F62" s="9"/>
      <c r="G62" s="9"/>
      <c r="H62" s="9"/>
      <c r="I62" s="9"/>
    </row>
    <row r="63" spans="1:12" ht="18" customHeight="1" x14ac:dyDescent="0.2">
      <c r="A63" s="204"/>
      <c r="B63" s="251"/>
      <c r="C63" s="251"/>
      <c r="D63" s="251"/>
      <c r="E63" s="251"/>
      <c r="F63" s="251"/>
      <c r="G63" s="251"/>
      <c r="H63" s="251"/>
      <c r="I63" s="251"/>
      <c r="J63" s="204"/>
      <c r="K63" s="204"/>
      <c r="L63" s="204"/>
    </row>
    <row r="64" spans="1:12" x14ac:dyDescent="0.2">
      <c r="B64" s="9"/>
      <c r="C64" s="9"/>
      <c r="D64" s="9"/>
      <c r="E64" s="9"/>
      <c r="F64" s="9"/>
      <c r="G64" s="9"/>
      <c r="H64" s="9"/>
      <c r="I64" s="9"/>
    </row>
    <row r="65" ht="21.75" customHeight="1" x14ac:dyDescent="0.2"/>
  </sheetData>
  <mergeCells count="23">
    <mergeCell ref="B2:I2"/>
    <mergeCell ref="B8:I8"/>
    <mergeCell ref="B24:I24"/>
    <mergeCell ref="B46:K46"/>
    <mergeCell ref="B50:K50"/>
    <mergeCell ref="B47:K47"/>
    <mergeCell ref="B3:I3"/>
    <mergeCell ref="B4:I4"/>
    <mergeCell ref="H42:I42"/>
    <mergeCell ref="B23:I23"/>
    <mergeCell ref="B40:C40"/>
    <mergeCell ref="B41:C41"/>
    <mergeCell ref="B42:C42"/>
    <mergeCell ref="D42:E42"/>
    <mergeCell ref="H36:I36"/>
    <mergeCell ref="H37:I37"/>
    <mergeCell ref="H38:I38"/>
    <mergeCell ref="H39:I39"/>
    <mergeCell ref="H40:I40"/>
    <mergeCell ref="H41:I41"/>
    <mergeCell ref="B38:C38"/>
    <mergeCell ref="B39:C39"/>
    <mergeCell ref="B51:K51"/>
  </mergeCells>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
  <sheetViews>
    <sheetView zoomScale="70" zoomScaleNormal="70" workbookViewId="0">
      <selection activeCell="I5" sqref="I5"/>
    </sheetView>
  </sheetViews>
  <sheetFormatPr baseColWidth="10" defaultRowHeight="15" x14ac:dyDescent="0.2"/>
  <cols>
    <col min="1" max="1" width="3.88671875" customWidth="1"/>
    <col min="2" max="2" width="25.21875" customWidth="1"/>
    <col min="3" max="3" width="12.88671875" customWidth="1"/>
    <col min="4" max="4" width="12.33203125" customWidth="1"/>
    <col min="6" max="6" width="9.109375" customWidth="1"/>
    <col min="7" max="7" width="16.6640625" customWidth="1"/>
    <col min="8" max="8" width="14.44140625" customWidth="1"/>
    <col min="9" max="9" width="16.33203125" customWidth="1"/>
    <col min="10" max="10" width="16.6640625" customWidth="1"/>
  </cols>
  <sheetData>
    <row r="1" spans="2:11" ht="30" customHeight="1" x14ac:dyDescent="0.25">
      <c r="B1" s="6" t="s">
        <v>222</v>
      </c>
      <c r="C1" s="6" t="s">
        <v>223</v>
      </c>
    </row>
    <row r="2" spans="2:11" ht="23.25" customHeight="1" x14ac:dyDescent="0.2">
      <c r="B2" s="6" t="s">
        <v>208</v>
      </c>
      <c r="C2" s="241" t="s">
        <v>216</v>
      </c>
      <c r="D2" s="241"/>
      <c r="E2" s="241" t="s">
        <v>218</v>
      </c>
      <c r="F2" s="241"/>
      <c r="G2" s="6" t="s">
        <v>220</v>
      </c>
      <c r="H2" s="6" t="s">
        <v>224</v>
      </c>
      <c r="I2" s="6" t="s">
        <v>225</v>
      </c>
      <c r="J2" s="48" t="s">
        <v>234</v>
      </c>
      <c r="K2" s="48" t="s">
        <v>238</v>
      </c>
    </row>
    <row r="3" spans="2:11" ht="20.25" x14ac:dyDescent="0.35">
      <c r="B3" s="24" t="s">
        <v>217</v>
      </c>
      <c r="C3" s="6" t="s">
        <v>228</v>
      </c>
      <c r="D3" s="6" t="s">
        <v>228</v>
      </c>
      <c r="E3" s="6" t="s">
        <v>227</v>
      </c>
      <c r="F3" s="6" t="s">
        <v>227</v>
      </c>
      <c r="G3" s="6" t="s">
        <v>229</v>
      </c>
      <c r="H3" s="6" t="s">
        <v>230</v>
      </c>
      <c r="I3" s="6" t="s">
        <v>226</v>
      </c>
      <c r="J3" s="48" t="s">
        <v>235</v>
      </c>
      <c r="K3" s="48" t="s">
        <v>235</v>
      </c>
    </row>
    <row r="4" spans="2:11" x14ac:dyDescent="0.2">
      <c r="C4" s="6" t="s">
        <v>219</v>
      </c>
      <c r="D4" s="6" t="s">
        <v>221</v>
      </c>
      <c r="E4" s="6" t="s">
        <v>219</v>
      </c>
      <c r="F4" s="6" t="s">
        <v>221</v>
      </c>
      <c r="J4" s="49"/>
      <c r="K4" s="49"/>
    </row>
    <row r="5" spans="2:11" ht="15" customHeight="1" x14ac:dyDescent="0.2">
      <c r="B5" s="6" t="s">
        <v>236</v>
      </c>
      <c r="C5" s="24">
        <v>0.2</v>
      </c>
      <c r="D5" s="24">
        <v>0.5</v>
      </c>
      <c r="E5" s="24">
        <v>0.6</v>
      </c>
      <c r="F5" s="47">
        <v>1.2</v>
      </c>
      <c r="G5" s="24" t="s">
        <v>231</v>
      </c>
      <c r="H5" s="24" t="s">
        <v>232</v>
      </c>
      <c r="I5" s="24" t="s">
        <v>233</v>
      </c>
      <c r="J5" s="50" t="s">
        <v>237</v>
      </c>
      <c r="K5" s="50" t="s">
        <v>239</v>
      </c>
    </row>
    <row r="6" spans="2:11" x14ac:dyDescent="0.2">
      <c r="J6" s="49"/>
      <c r="K6" s="49"/>
    </row>
    <row r="23" ht="48.75" customHeight="1" x14ac:dyDescent="0.2"/>
    <row r="25" ht="38.25" customHeight="1" x14ac:dyDescent="0.2"/>
  </sheetData>
  <mergeCells count="2">
    <mergeCell ref="C2:D2"/>
    <mergeCell ref="E2:F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FAO2021_Potatoes world product</vt:lpstr>
      <vt:lpstr>Land Consumption</vt:lpstr>
      <vt:lpstr>Wasser Use</vt:lpstr>
      <vt:lpstr>  Anbau_Cultivation</vt:lpstr>
      <vt:lpstr>Patat nach Poore&amp;Nemecek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Antje</dc:creator>
  <cp:lastModifiedBy>Antje</cp:lastModifiedBy>
  <dcterms:created xsi:type="dcterms:W3CDTF">2021-04-14T11:19:39Z</dcterms:created>
  <dcterms:modified xsi:type="dcterms:W3CDTF">2022-12-12T08:15:25Z</dcterms:modified>
</cp:coreProperties>
</file>