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ten Antje\DIDAKTIK\DIDAKTIK Projekte\40200669 DBU GCE meets LCA 11.2018-10.2021\DBU LCA_4a_WEB\Metalle Recycling\"/>
    </mc:Choice>
  </mc:AlternateContent>
  <bookViews>
    <workbookView xWindow="0" yWindow="0" windowWidth="17775" windowHeight="6240" tabRatio="804" activeTab="3"/>
  </bookViews>
  <sheets>
    <sheet name=" INFO - LCA" sheetId="1" r:id="rId1"/>
    <sheet name="  INFO - BERGBAU_MINING" sheetId="4" r:id="rId2"/>
    <sheet name="INFO - METAL USE" sheetId="3" r:id="rId3"/>
    <sheet name="Al" sheetId="2"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<sst xmlns="http://schemas.openxmlformats.org/spreadsheetml/2006/main" count="307" uniqueCount="248">
  <si>
    <t>Schadenskategorien mit ihren Auswirkungen auf die betrachteten Endpunkte des LCA</t>
  </si>
  <si>
    <t>Schaden für die menschliche Gesundheit</t>
  </si>
  <si>
    <t>Schaden für die Umwelt</t>
  </si>
  <si>
    <t>Verbrauch von Ressourcen</t>
  </si>
  <si>
    <t>Human Impacts</t>
  </si>
  <si>
    <t>Ecosystem Impacts</t>
  </si>
  <si>
    <t>Resource Depletion</t>
  </si>
  <si>
    <t>Carcinogens</t>
  </si>
  <si>
    <t>Toxicity</t>
  </si>
  <si>
    <t>Freshwater</t>
  </si>
  <si>
    <t>Solid Waste</t>
  </si>
  <si>
    <t>Soil</t>
  </si>
  <si>
    <t>Particulate Matter</t>
  </si>
  <si>
    <t>Climate Change</t>
  </si>
  <si>
    <t>Forest</t>
  </si>
  <si>
    <t>Ozone Depletion</t>
  </si>
  <si>
    <t>Acid Rain</t>
  </si>
  <si>
    <t>Grasland</t>
  </si>
  <si>
    <t>Smog</t>
  </si>
  <si>
    <t>Eutrophication</t>
  </si>
  <si>
    <t>Minerals</t>
  </si>
  <si>
    <t>Land Use Change</t>
  </si>
  <si>
    <t>Fossil Fuel</t>
  </si>
  <si>
    <t>Midpoint categories with their impact on the LCA endpoints under consideration.</t>
  </si>
  <si>
    <t>Relationship between LCA analysis and midpoint categories with their impact on the considered endpoints</t>
  </si>
  <si>
    <t>Midpoint</t>
  </si>
  <si>
    <t>Impact</t>
  </si>
  <si>
    <t>Human toxicity</t>
  </si>
  <si>
    <t>Particulate Matter Formation</t>
  </si>
  <si>
    <t>Elementary Flows</t>
  </si>
  <si>
    <t>Photochemical Ozone Formation</t>
  </si>
  <si>
    <t xml:space="preserve">Stratospheric Ozone Depletion </t>
  </si>
  <si>
    <t>Ecotoxicity</t>
  </si>
  <si>
    <t>Acidification</t>
  </si>
  <si>
    <t>Land Use</t>
  </si>
  <si>
    <t>Water Use</t>
  </si>
  <si>
    <t>Abiotic Resource Use</t>
  </si>
  <si>
    <t>Setting Inpact Categories</t>
  </si>
  <si>
    <t>Classification &amp; Characterization</t>
  </si>
  <si>
    <t>Normalization</t>
  </si>
  <si>
    <t>Grouping</t>
  </si>
  <si>
    <t>Endpoint                                  Area of Protection</t>
  </si>
  <si>
    <t>Pollutant</t>
  </si>
  <si>
    <t>act on</t>
  </si>
  <si>
    <t>flows into damage category</t>
  </si>
  <si>
    <t>Endpoint</t>
  </si>
  <si>
    <t>Lead, Cadmium, Nickel, Cobalt</t>
  </si>
  <si>
    <t>VOC (volatile organic compounds)</t>
  </si>
  <si>
    <t xml:space="preserve">Human toxicity potential </t>
  </si>
  <si>
    <t>Resp. Organics</t>
  </si>
  <si>
    <t>Arsenic, Antimony, Quicksilver</t>
  </si>
  <si>
    <t>Resp. Inorganic</t>
  </si>
  <si>
    <r>
      <t>CO</t>
    </r>
    <r>
      <rPr>
        <vertAlign val="subscript"/>
        <sz val="8"/>
        <color theme="1"/>
        <rFont val="Calibri"/>
        <family val="2"/>
        <scheme val="minor"/>
      </rPr>
      <t>2</t>
    </r>
    <r>
      <rPr>
        <sz val="8"/>
        <color theme="1"/>
        <rFont val="Calibri"/>
        <family val="2"/>
        <scheme val="minor"/>
      </rPr>
      <t>, CH</t>
    </r>
    <r>
      <rPr>
        <vertAlign val="subscript"/>
        <sz val="8"/>
        <color theme="1"/>
        <rFont val="Calibri"/>
        <family val="2"/>
        <scheme val="minor"/>
      </rPr>
      <t>4</t>
    </r>
    <r>
      <rPr>
        <sz val="8"/>
        <color theme="1"/>
        <rFont val="Calibri"/>
        <family val="2"/>
        <scheme val="minor"/>
      </rPr>
      <t>, N</t>
    </r>
    <r>
      <rPr>
        <vertAlign val="subscript"/>
        <sz val="8"/>
        <color theme="1"/>
        <rFont val="Calibri"/>
        <family val="2"/>
        <scheme val="minor"/>
      </rPr>
      <t>2</t>
    </r>
    <r>
      <rPr>
        <sz val="8"/>
        <color theme="1"/>
        <rFont val="Calibri"/>
        <family val="2"/>
        <scheme val="minor"/>
      </rPr>
      <t>O</t>
    </r>
  </si>
  <si>
    <t xml:space="preserve">Global Warming Potential </t>
  </si>
  <si>
    <t>UV, radiation, noise</t>
  </si>
  <si>
    <t>Radiation</t>
  </si>
  <si>
    <t xml:space="preserve">Formation potential of tropospheric                            ozone photochemical oxidants </t>
  </si>
  <si>
    <t>Ozone Layer</t>
  </si>
  <si>
    <r>
      <t>FCKW, C</t>
    </r>
    <r>
      <rPr>
        <vertAlign val="subscript"/>
        <sz val="8"/>
        <color theme="1"/>
        <rFont val="Calibri"/>
        <family val="2"/>
        <scheme val="minor"/>
      </rPr>
      <t>2</t>
    </r>
    <r>
      <rPr>
        <sz val="8"/>
        <color theme="1"/>
        <rFont val="Calibri"/>
        <family val="2"/>
        <scheme val="minor"/>
      </rPr>
      <t>H</t>
    </r>
    <r>
      <rPr>
        <vertAlign val="subscript"/>
        <sz val="8"/>
        <color theme="1"/>
        <rFont val="Calibri"/>
        <family val="2"/>
        <scheme val="minor"/>
      </rPr>
      <t>4</t>
    </r>
    <r>
      <rPr>
        <sz val="8"/>
        <color theme="1"/>
        <rFont val="Calibri"/>
        <family val="2"/>
        <scheme val="minor"/>
      </rPr>
      <t>, CH</t>
    </r>
    <r>
      <rPr>
        <vertAlign val="subscript"/>
        <sz val="8"/>
        <color theme="1"/>
        <rFont val="Calibri"/>
        <family val="2"/>
        <scheme val="minor"/>
      </rPr>
      <t>3</t>
    </r>
    <r>
      <rPr>
        <sz val="8"/>
        <color theme="1"/>
        <rFont val="Calibri"/>
        <family val="2"/>
        <scheme val="minor"/>
      </rPr>
      <t>COCH</t>
    </r>
    <r>
      <rPr>
        <vertAlign val="subscript"/>
        <sz val="8"/>
        <color theme="1"/>
        <rFont val="Calibri"/>
        <family val="2"/>
        <scheme val="minor"/>
      </rPr>
      <t>3</t>
    </r>
    <r>
      <rPr>
        <sz val="8"/>
        <color theme="1"/>
        <rFont val="Calibri"/>
        <family val="2"/>
        <scheme val="minor"/>
      </rPr>
      <t>, H</t>
    </r>
    <r>
      <rPr>
        <vertAlign val="subscript"/>
        <sz val="8"/>
        <color theme="1"/>
        <rFont val="Calibri"/>
        <family val="2"/>
        <scheme val="minor"/>
      </rPr>
      <t>2</t>
    </r>
    <r>
      <rPr>
        <sz val="8"/>
        <color theme="1"/>
        <rFont val="Calibri"/>
        <family val="2"/>
        <scheme val="minor"/>
      </rPr>
      <t>CO</t>
    </r>
  </si>
  <si>
    <t xml:space="preserve">Depletion potential of the                                        stratospheric ozone layer </t>
  </si>
  <si>
    <t>dust, soot, particles</t>
  </si>
  <si>
    <t>Smog / Fog / Particulate Matter Formation</t>
  </si>
  <si>
    <t>Heavy metals, toxic micro pollutants</t>
  </si>
  <si>
    <t xml:space="preserve">Freshwater aquatic ecotoxicity potential </t>
  </si>
  <si>
    <t xml:space="preserve">Marine aquatic ecotoxicity potential </t>
  </si>
  <si>
    <t xml:space="preserve">Terrestrial ecotoxicity potential </t>
  </si>
  <si>
    <t xml:space="preserve">Abiotic depletion potential for non-fossil resources </t>
  </si>
  <si>
    <r>
      <t>HNO</t>
    </r>
    <r>
      <rPr>
        <vertAlign val="subscript"/>
        <sz val="8"/>
        <color theme="1"/>
        <rFont val="Calibri"/>
        <family val="2"/>
        <scheme val="minor"/>
      </rPr>
      <t>2</t>
    </r>
    <r>
      <rPr>
        <sz val="8"/>
        <color theme="1"/>
        <rFont val="Calibri"/>
        <family val="2"/>
        <scheme val="minor"/>
      </rPr>
      <t>, HNO</t>
    </r>
    <r>
      <rPr>
        <vertAlign val="subscript"/>
        <sz val="8"/>
        <color theme="1"/>
        <rFont val="Calibri"/>
        <family val="2"/>
        <scheme val="minor"/>
      </rPr>
      <t>3</t>
    </r>
    <r>
      <rPr>
        <sz val="8"/>
        <color theme="1"/>
        <rFont val="Calibri"/>
        <family val="2"/>
        <scheme val="minor"/>
      </rPr>
      <t>, H</t>
    </r>
    <r>
      <rPr>
        <vertAlign val="subscript"/>
        <sz val="8"/>
        <color theme="1"/>
        <rFont val="Calibri"/>
        <family val="2"/>
        <scheme val="minor"/>
      </rPr>
      <t>2</t>
    </r>
    <r>
      <rPr>
        <sz val="8"/>
        <color theme="1"/>
        <rFont val="Calibri"/>
        <family val="2"/>
        <scheme val="minor"/>
      </rPr>
      <t>SO</t>
    </r>
    <r>
      <rPr>
        <vertAlign val="subscript"/>
        <sz val="8"/>
        <color theme="1"/>
        <rFont val="Calibri"/>
        <family val="2"/>
        <scheme val="minor"/>
      </rPr>
      <t>4</t>
    </r>
    <r>
      <rPr>
        <sz val="8"/>
        <color theme="1"/>
        <rFont val="Calibri"/>
        <family val="2"/>
        <scheme val="minor"/>
      </rPr>
      <t>, H</t>
    </r>
    <r>
      <rPr>
        <vertAlign val="subscript"/>
        <sz val="8"/>
        <color theme="1"/>
        <rFont val="Calibri"/>
        <family val="2"/>
        <scheme val="minor"/>
      </rPr>
      <t>2</t>
    </r>
    <r>
      <rPr>
        <sz val="8"/>
        <color theme="1"/>
        <rFont val="Calibri"/>
        <family val="2"/>
        <scheme val="minor"/>
      </rPr>
      <t>SO</t>
    </r>
    <r>
      <rPr>
        <vertAlign val="subscript"/>
        <sz val="8"/>
        <color theme="1"/>
        <rFont val="Calibri"/>
        <family val="2"/>
        <scheme val="minor"/>
      </rPr>
      <t>3,</t>
    </r>
    <r>
      <rPr>
        <sz val="8"/>
        <color theme="1"/>
        <rFont val="Calibri"/>
        <family val="2"/>
        <scheme val="minor"/>
      </rPr>
      <t xml:space="preserve"> acid rain</t>
    </r>
  </si>
  <si>
    <t xml:space="preserve">Acidification potential of land and water </t>
  </si>
  <si>
    <r>
      <t>PO</t>
    </r>
    <r>
      <rPr>
        <vertAlign val="subscript"/>
        <sz val="8"/>
        <color theme="1"/>
        <rFont val="Calibri"/>
        <family val="2"/>
        <scheme val="minor"/>
      </rPr>
      <t>4</t>
    </r>
    <r>
      <rPr>
        <sz val="8"/>
        <color theme="1"/>
        <rFont val="Calibri"/>
        <family val="2"/>
        <scheme val="minor"/>
      </rPr>
      <t>, NO</t>
    </r>
    <r>
      <rPr>
        <vertAlign val="subscript"/>
        <sz val="8"/>
        <color theme="1"/>
        <rFont val="Calibri"/>
        <family val="2"/>
        <scheme val="minor"/>
      </rPr>
      <t>3</t>
    </r>
    <r>
      <rPr>
        <sz val="8"/>
        <color theme="1"/>
        <rFont val="Calibri"/>
        <family val="2"/>
        <scheme val="minor"/>
      </rPr>
      <t xml:space="preserve"> from manure &amp; fertilizers</t>
    </r>
  </si>
  <si>
    <t xml:space="preserve">Eutrophication potential </t>
  </si>
  <si>
    <t>land area</t>
  </si>
  <si>
    <t>Land consumption</t>
  </si>
  <si>
    <t>minerals</t>
  </si>
  <si>
    <t>Resource consumption</t>
  </si>
  <si>
    <t>mineral oil, petroleum</t>
  </si>
  <si>
    <t>Fossile Fuels</t>
  </si>
  <si>
    <t>Krebserregend</t>
  </si>
  <si>
    <t>dx.doi.org/10.1021/ed200741b | J. Chem. Educ. 2012, 89, 884−890</t>
  </si>
  <si>
    <t>Antje</t>
  </si>
  <si>
    <t>Marina</t>
  </si>
  <si>
    <t>mPt</t>
  </si>
  <si>
    <t>in %</t>
  </si>
  <si>
    <t>Acid./Eutroph.</t>
  </si>
  <si>
    <t>Impact Categories</t>
  </si>
  <si>
    <t xml:space="preserve">Aluminum </t>
  </si>
  <si>
    <t>virgin (1)</t>
  </si>
  <si>
    <t>100% recycled (2)</t>
  </si>
  <si>
    <t>Sum [mPt]</t>
  </si>
  <si>
    <t>Virgin (1)</t>
  </si>
  <si>
    <t>Human Health</t>
  </si>
  <si>
    <t>Ecosystem Quality</t>
  </si>
  <si>
    <t>Ressources</t>
  </si>
  <si>
    <t>Eco-indicator [mPt]</t>
  </si>
  <si>
    <t xml:space="preserve">Vergleich Aluminium - aus Bauxit oder recycled </t>
  </si>
  <si>
    <t>Partikel, Staub, Ruß</t>
  </si>
  <si>
    <t>Ozonabbau</t>
  </si>
  <si>
    <t>Toxizität</t>
  </si>
  <si>
    <t>fester Abfall</t>
  </si>
  <si>
    <t>Klimawandel</t>
  </si>
  <si>
    <t>Saurer Regen</t>
  </si>
  <si>
    <t>Eutrophizierung</t>
  </si>
  <si>
    <t>Wandel der Landnutzung</t>
  </si>
  <si>
    <t>Frischwasser</t>
  </si>
  <si>
    <t>Boden</t>
  </si>
  <si>
    <t>(Regen)Wälder</t>
  </si>
  <si>
    <t>Mineralien, Erze</t>
  </si>
  <si>
    <t>Fossile Brennstoffe</t>
  </si>
  <si>
    <t>The three influencing variables mentioned represent the endpoints of the LCA. They result from eleven impact categories, which consider the relevant environmental compartments (living organisms, soil, water, air) with the pollutant inputs (substances, radiation, noise) as well as their migration. Mineral and fossil resources as well as land and water requirements are taken into account, as is the emission load of all subsystems examined.</t>
  </si>
  <si>
    <t>Die drei genannten Einflussgrößen stellen die Endpunkte des LCA dar. Sie resultieren aus elf Schadenskategorien, die die relevanten Umweltkompartimente (Lebewesen, Boden, Wasser, Luft) mit den Schadstoffeinträgen (Stoffe, Strahlung, Lärm) sowie deren Migration betrachten. Mineralische und fossile Ressourcen als auch Flächen- und Wasserbedarfe werden ebenso berücksichtigt wie die Emissionsfracht aller untersuchten Subsysteme.</t>
  </si>
  <si>
    <t>Zusammenhang zwischen LCA-Analyse und Schadenskategorien mit ihren Auswirkungen auf die betrachteten Endpunkte</t>
  </si>
  <si>
    <t>Die Schadenskategorien werden im LCA mit Hilfe der Materialangaben, der angewandten Verarbeitungsprozesse, den Energieeinträgen und der Entsorgungsroute berechnet. In Stoffstromanalysen kann der quantifiziert werden. Die Übersichtsgrafik stellt die Zusammenhänge dar.</t>
  </si>
  <si>
    <t>The  11 impact categories are calculated in the LCA with the help of the material data, the applied processing steps, the energy inputs and the disposal route. The can be quantified in material flow analyses. The overview graphic illustrates the interrelationships.</t>
  </si>
  <si>
    <t>Inventory  Results</t>
  </si>
  <si>
    <t>Analyse</t>
  </si>
  <si>
    <t>Schadenskategorie</t>
  </si>
  <si>
    <t>Wirkung auf</t>
  </si>
  <si>
    <t>Endpunkt</t>
  </si>
  <si>
    <t>In der Tabelle sind zum einen die für eine Schadwirkung verantwortlichen Elemente, Stoffe und Strahlungen aufgeführt, zum anderen weitere Einflußgrößen die Verbräuche von Rohstoffen und Landflächen betreffend detailliert gelistet. Teilweise wirken Schadstoffklassen auf mehr als einen Endpunkt. Beispielsweise beeinträchtigen die klimarelevanten Gase Kohlenstoffdioxid, Methan und Lachgas sowohl die menschliche Gesundheit als auch die Umwelt. Schwermetalle sind für alle Lebewesen toxisch.</t>
  </si>
  <si>
    <t xml:space="preserve">The table lists on the one hand the elements, substances and radiation responsible for a pollutant effect, and on the other hand further influencing factors concerning the consumption of raw materials and land areas. In some cases, pollutant classes affect more than one endpoint. For example, the climate-relevant gases carbon dioxide, methane and nitrous oxide affect both human health and the environment. Heavy metals are toxic to all living organisms. </t>
  </si>
  <si>
    <t>Ecosystem Impacts / Einfluss auf die Umwelt</t>
  </si>
  <si>
    <t>Human Impacts / Einfluss auf die menschliche Gesundheit</t>
  </si>
  <si>
    <t>Resource Depletion / Ressourcenverbrauch</t>
  </si>
  <si>
    <t>Endpoint /  Area of Protection</t>
  </si>
  <si>
    <t>Schadstoffe</t>
  </si>
  <si>
    <t xml:space="preserve">wirken auf </t>
  </si>
  <si>
    <t>Blei, Cadmium, Nickel, Cobalt</t>
  </si>
  <si>
    <t>Blei, Cadmium, Arsen, Antimon</t>
  </si>
  <si>
    <t>UV, Radioaktivität (Lärm)</t>
  </si>
  <si>
    <t>Stäube, Ruß, Partikel</t>
  </si>
  <si>
    <t>Schwermetalle, toxische Mikroschadstoffe</t>
  </si>
  <si>
    <r>
      <t>HNO</t>
    </r>
    <r>
      <rPr>
        <vertAlign val="subscript"/>
        <sz val="8"/>
        <color theme="1"/>
        <rFont val="Calibri"/>
        <family val="2"/>
        <scheme val="minor"/>
      </rPr>
      <t>2</t>
    </r>
    <r>
      <rPr>
        <sz val="8"/>
        <color theme="1"/>
        <rFont val="Calibri"/>
        <family val="2"/>
        <scheme val="minor"/>
      </rPr>
      <t>, HNO</t>
    </r>
    <r>
      <rPr>
        <vertAlign val="subscript"/>
        <sz val="8"/>
        <color theme="1"/>
        <rFont val="Calibri"/>
        <family val="2"/>
        <scheme val="minor"/>
      </rPr>
      <t>3</t>
    </r>
    <r>
      <rPr>
        <sz val="8"/>
        <color theme="1"/>
        <rFont val="Calibri"/>
        <family val="2"/>
        <scheme val="minor"/>
      </rPr>
      <t>, H</t>
    </r>
    <r>
      <rPr>
        <vertAlign val="subscript"/>
        <sz val="8"/>
        <color theme="1"/>
        <rFont val="Calibri"/>
        <family val="2"/>
        <scheme val="minor"/>
      </rPr>
      <t>2</t>
    </r>
    <r>
      <rPr>
        <sz val="8"/>
        <color theme="1"/>
        <rFont val="Calibri"/>
        <family val="2"/>
        <scheme val="minor"/>
      </rPr>
      <t>SO</t>
    </r>
    <r>
      <rPr>
        <vertAlign val="subscript"/>
        <sz val="8"/>
        <color theme="1"/>
        <rFont val="Calibri"/>
        <family val="2"/>
        <scheme val="minor"/>
      </rPr>
      <t>4</t>
    </r>
    <r>
      <rPr>
        <sz val="8"/>
        <color theme="1"/>
        <rFont val="Calibri"/>
        <family val="2"/>
        <scheme val="minor"/>
      </rPr>
      <t>, H</t>
    </r>
    <r>
      <rPr>
        <vertAlign val="subscript"/>
        <sz val="8"/>
        <color theme="1"/>
        <rFont val="Calibri"/>
        <family val="2"/>
        <scheme val="minor"/>
      </rPr>
      <t>2</t>
    </r>
    <r>
      <rPr>
        <sz val="8"/>
        <color theme="1"/>
        <rFont val="Calibri"/>
        <family val="2"/>
        <scheme val="minor"/>
      </rPr>
      <t>SO</t>
    </r>
    <r>
      <rPr>
        <vertAlign val="subscript"/>
        <sz val="8"/>
        <color theme="1"/>
        <rFont val="Calibri"/>
        <family val="2"/>
        <scheme val="minor"/>
      </rPr>
      <t>3,</t>
    </r>
    <r>
      <rPr>
        <sz val="8"/>
        <color theme="1"/>
        <rFont val="Calibri"/>
        <family val="2"/>
        <scheme val="minor"/>
      </rPr>
      <t xml:space="preserve"> saurer Regen</t>
    </r>
  </si>
  <si>
    <r>
      <t>PO</t>
    </r>
    <r>
      <rPr>
        <vertAlign val="subscript"/>
        <sz val="8"/>
        <color theme="1"/>
        <rFont val="Calibri"/>
        <family val="2"/>
        <scheme val="minor"/>
      </rPr>
      <t>4</t>
    </r>
    <r>
      <rPr>
        <sz val="8"/>
        <color theme="1"/>
        <rFont val="Calibri"/>
        <family val="2"/>
        <scheme val="minor"/>
      </rPr>
      <t>, NO</t>
    </r>
    <r>
      <rPr>
        <vertAlign val="subscript"/>
        <sz val="8"/>
        <color theme="1"/>
        <rFont val="Calibri"/>
        <family val="2"/>
        <scheme val="minor"/>
      </rPr>
      <t>3</t>
    </r>
    <r>
      <rPr>
        <sz val="8"/>
        <color theme="1"/>
        <rFont val="Calibri"/>
        <family val="2"/>
        <scheme val="minor"/>
      </rPr>
      <t xml:space="preserve"> aus Gülle, Mist &amp; Dünger</t>
    </r>
  </si>
  <si>
    <t>Land</t>
  </si>
  <si>
    <t>mineralische Rohstoffe, Erze</t>
  </si>
  <si>
    <t>Ressourcenverbrauch</t>
  </si>
  <si>
    <t>Mineral Oil, Petroleum</t>
  </si>
  <si>
    <t xml:space="preserve">Wirkung auf </t>
  </si>
  <si>
    <t>Gruppierung</t>
  </si>
  <si>
    <t>Einflusskategorie</t>
  </si>
  <si>
    <t>Klassifizierung &amp; Characterisierung</t>
  </si>
  <si>
    <t>Smog Bildung / Partikelbildung &amp; -ausstoss</t>
  </si>
  <si>
    <t>Toxisches Wirkpotenzial für die menschliche Gesundheit</t>
  </si>
  <si>
    <t>Treibhausgase</t>
  </si>
  <si>
    <t>Flächenverbrauch &amp; veränderte Landnutzung</t>
  </si>
  <si>
    <t>Strahlung / Lärm</t>
  </si>
  <si>
    <t>Eutrophierung</t>
  </si>
  <si>
    <t>Versauerung von Wasser und Böden</t>
  </si>
  <si>
    <t xml:space="preserve">Abiotisches Erschöpfungspotenzial für nicht-fossile Ressourcen </t>
  </si>
  <si>
    <t xml:space="preserve">Terrestrisches Ökotoxizitätspotenzial </t>
  </si>
  <si>
    <t>Ökotoxizitätspotenzial für Meerwasser</t>
  </si>
  <si>
    <t>Ökotoxizitätspotenzial für Frischwasser</t>
  </si>
  <si>
    <t xml:space="preserve">Abbaupotenzial der stratosphärischen Ozonschicht </t>
  </si>
  <si>
    <t xml:space="preserve">Bildungspotenzial von photochemischen Oxidantien für troposphärisches Ozon </t>
  </si>
  <si>
    <t>Mit SimaPro5-Tool wird ein Life Cycle Inventory (die LCI) erhoben. Damit kann eine Berechnung /Ermittlung der Schadensbelastung einer konkreten Menge eines Stoffes erfolgen.</t>
  </si>
  <si>
    <t xml:space="preserve">Die erhobenen Daten wurden mit der Methode Eco-indicator 99 erstellt. </t>
  </si>
  <si>
    <r>
      <t xml:space="preserve">Die Einheit wird in Eco-Point </t>
    </r>
    <r>
      <rPr>
        <b/>
        <sz val="11"/>
        <color theme="1"/>
        <rFont val="Calibri"/>
        <family val="2"/>
        <scheme val="minor"/>
      </rPr>
      <t>Pt</t>
    </r>
    <r>
      <rPr>
        <sz val="11"/>
        <color theme="1"/>
        <rFont val="Calibri"/>
        <family val="2"/>
        <scheme val="minor"/>
      </rPr>
      <t xml:space="preserve"> angegeben.</t>
    </r>
  </si>
  <si>
    <t>1 Pt ist 1/1000stel der jährlichen Umweltbelastung eines Durchschnitts-Europäers.</t>
  </si>
  <si>
    <t>Die Schadenskategorien sind farblich codiert. Sie finden sich in den gestaffelten Balken des Diagramms wieder.</t>
  </si>
  <si>
    <t>With SimaPro5-Tool a Life Cycle Inventory (the LCI) is collected. With it a calculation /determination of the damage load of a concrete quantity of a substance can take place.</t>
  </si>
  <si>
    <t xml:space="preserve">The data collected were created using the Eco-indicator 99 method. </t>
  </si>
  <si>
    <t xml:space="preserve">The unit is expressed in Eco-Point Pt. </t>
  </si>
  <si>
    <t xml:space="preserve">1 Pt is 1/1000th of the annual environmental impact of an average European. </t>
  </si>
  <si>
    <t>The damage categories are color-coded. They are reflected in the staggered bars of the diagram.</t>
  </si>
  <si>
    <t>RESULTS</t>
  </si>
  <si>
    <t>In der DEMO Variante von SimaPro5 ist nur die Alu-Gewinnung aus Erz/Gestein (virgin) freigeschaltet.</t>
  </si>
  <si>
    <t>Deshalb wurden die Daten für die Ökobilanz des recycelten Materials auf Basis der Publikation von Marina Vervaeke erhoben.</t>
  </si>
  <si>
    <t xml:space="preserve">Marina Vervaeke: </t>
  </si>
  <si>
    <t>Centre for Corporate Sustainability (CEDON), HU Brussel, Stormstraat 2, 1000 Brussels, Belgium</t>
  </si>
  <si>
    <t>Sustainability Analysis - Life Cycle Assessment Software for Product and Process</t>
  </si>
  <si>
    <t>Frau Vervaeke stand hierzu die Lizenz-Version des Software-Tools zur Verfügung.</t>
  </si>
  <si>
    <t>In the DEMO version of SimaPro5, only the extraction of aluminum from ore/rock (virgin) is enabled.</t>
  </si>
  <si>
    <t>Therefore, the data for the LCA of the recycled material was collected based on the publication of Marina Vervaeke.</t>
  </si>
  <si>
    <t>Ms. Vervaeke was available the license version of the software tool for this purpose.</t>
  </si>
  <si>
    <t xml:space="preserve">Quelle/Soure: </t>
  </si>
  <si>
    <t xml:space="preserve">Comparison Aluminum - from Bauxite or recycled </t>
  </si>
  <si>
    <t xml:space="preserve"> Information: Ökobilanz - Schadenskategorien - Einflussfaktoren       //     ECO BALANCE - Impact Categories  -  Endpoints</t>
  </si>
  <si>
    <t>TREE</t>
  </si>
  <si>
    <t>BAUM</t>
  </si>
  <si>
    <t>Al</t>
  </si>
  <si>
    <t>Cu</t>
  </si>
  <si>
    <t>Pb</t>
  </si>
  <si>
    <t>Zn</t>
  </si>
  <si>
    <t>Sn</t>
  </si>
  <si>
    <t>77 Akkus</t>
  </si>
  <si>
    <t>15,5</t>
  </si>
  <si>
    <t>China</t>
  </si>
  <si>
    <t>USA</t>
  </si>
  <si>
    <t>Chile</t>
  </si>
  <si>
    <t>Peru</t>
  </si>
  <si>
    <t>Gold</t>
  </si>
  <si>
    <t>Lithium</t>
  </si>
  <si>
    <t>Nickel</t>
  </si>
  <si>
    <t>Rohstoffkonzentration in wenigen Ländern</t>
  </si>
  <si>
    <t>Restriktionen der Rohstoffförderung</t>
  </si>
  <si>
    <t>Russland / Russia</t>
  </si>
  <si>
    <t>Kanada / Canada</t>
  </si>
  <si>
    <t>Förderanteile / Mining Production Shares [in %]</t>
  </si>
  <si>
    <t>Kupfer / Copper</t>
  </si>
  <si>
    <t>Kobalt / Cobalt</t>
  </si>
  <si>
    <t>Kohle / Charcoal</t>
  </si>
  <si>
    <t>Australien / Australia</t>
  </si>
  <si>
    <t>Indonesien / Indonesia</t>
  </si>
  <si>
    <t>Philippinen / Philipines</t>
  </si>
  <si>
    <t>Brasilien / Brazil</t>
  </si>
  <si>
    <t>Argentinien / Argentina</t>
  </si>
  <si>
    <t>DR Kongo / DR Congo</t>
  </si>
  <si>
    <t>Eisenerz / Iron Ore</t>
  </si>
  <si>
    <r>
      <t xml:space="preserve">Die für die Schlüsseltechnologien notwenigen strategischen Rohstoffe Kobalt und Lithium kommen in der Natur vor allem in einigen wenigen Ländern vor. Als rohstoffreich gelten in diesem Zusammenhang </t>
    </r>
    <r>
      <rPr>
        <b/>
        <sz val="10"/>
        <color theme="1"/>
        <rFont val="Calibri"/>
        <family val="2"/>
        <scheme val="minor"/>
      </rPr>
      <t>Australien, Chile, China und die DR Kongo</t>
    </r>
    <r>
      <rPr>
        <sz val="10"/>
        <color theme="1"/>
        <rFont val="Calibri"/>
        <family val="2"/>
        <scheme val="minor"/>
      </rPr>
      <t>.</t>
    </r>
  </si>
  <si>
    <r>
      <t xml:space="preserve">The strategic raw materials cobalt and lithium, which are necessary for key technologies, are found in nature mainly in a few countries. In this context, </t>
    </r>
    <r>
      <rPr>
        <b/>
        <sz val="10"/>
        <color theme="1"/>
        <rFont val="Calibri"/>
        <family val="2"/>
        <scheme val="minor"/>
      </rPr>
      <t>Australia, Chile, China and the DR Congo</t>
    </r>
    <r>
      <rPr>
        <sz val="10"/>
        <color theme="1"/>
        <rFont val="Calibri"/>
        <family val="2"/>
        <scheme val="minor"/>
      </rPr>
      <t xml:space="preserve"> are considered to be rich in raw materials.</t>
    </r>
  </si>
  <si>
    <t>Concentration of raw materials in a few countries</t>
  </si>
  <si>
    <t>Restrictions on the extraction of raw materials</t>
  </si>
  <si>
    <t>In addition, raw material reserves are stored in the deep sea. Cobalt - along with nickel and copper - is a component of manganese nodules. Cumulatively, these raw material quantities make up a multiple of the reserves on land - according to estimates, around 120 million tons. However, the potential extraction is technologically comparatively complex and tends to involve environmental risks, as does onshore production. Moreover, large parts of the deposits are not located within exclusive economic zones, such as the Clarion-Clipperton zone in the Pacific Ocean, which is located in the high seas.</t>
  </si>
  <si>
    <r>
      <t xml:space="preserve">Darüber hinaus lagern Rohstoffreserven in der Tiefsee. Kobald ist - u.a. neben Nickel und Kupfer - Bestandteil von </t>
    </r>
    <r>
      <rPr>
        <b/>
        <sz val="10"/>
        <color theme="1"/>
        <rFont val="Calibri"/>
        <family val="2"/>
        <scheme val="minor"/>
      </rPr>
      <t>Manganknollen</t>
    </r>
    <r>
      <rPr>
        <sz val="10"/>
        <color theme="1"/>
        <rFont val="Calibri"/>
        <family val="2"/>
        <scheme val="minor"/>
      </rPr>
      <t xml:space="preserve">. Kumuliert machen diese Rohstoff-  mengen ein Vielfaches der Reserven an Land aus - nach Schätzungen etwa 120 Millionen Tonnen. Der potentielle Abbau ist jedoch technologisch vergleichsweise aufwendig und tendenziell - wie auch die Förderung an Land - mit </t>
    </r>
    <r>
      <rPr>
        <b/>
        <sz val="10"/>
        <color theme="1"/>
        <rFont val="Calibri"/>
        <family val="2"/>
        <scheme val="minor"/>
      </rPr>
      <t>Umweltrisiken</t>
    </r>
    <r>
      <rPr>
        <sz val="10"/>
        <color theme="1"/>
        <rFont val="Calibri"/>
        <family val="2"/>
        <scheme val="minor"/>
      </rPr>
      <t xml:space="preserve"> behaftet. Darüber hinaus befinden sich Großteile der Lagerstätten nicht innerhalb von ausschließlichen Wirtschaftszonen, wie beispielsweise die in der Hochsee befindliche</t>
    </r>
    <r>
      <rPr>
        <b/>
        <sz val="10"/>
        <color theme="1"/>
        <rFont val="Calibri"/>
        <family val="2"/>
        <scheme val="minor"/>
      </rPr>
      <t xml:space="preserve"> Clarion-Clipperton-Zone</t>
    </r>
    <r>
      <rPr>
        <sz val="10"/>
        <color theme="1"/>
        <rFont val="Calibri"/>
        <family val="2"/>
        <scheme val="minor"/>
      </rPr>
      <t xml:space="preserve"> im Pazifik.</t>
    </r>
  </si>
  <si>
    <t>Global - aggregated data of the top 40 mining companies worldwide by market capitalization.</t>
  </si>
  <si>
    <t xml:space="preserve">Quellen/Sources: Pw C, US Geological Survey; </t>
  </si>
  <si>
    <t>Weltweit - aggregierte Daten der führenden 40 Minenunternehmen weltweit nach Marktkapitalisierung</t>
  </si>
  <si>
    <t>Verteilung der globalen Minenförderung ausgewählter mineralischer Rohstoffe nach Ländern im Jahr 2018 //  Distribution of global mine production of selected mineral commodities by country in 2018</t>
  </si>
  <si>
    <t>Information:      Nutzung der Metalle    //     Use of Metals</t>
  </si>
  <si>
    <t>Bauwesen / Construction</t>
  </si>
  <si>
    <t>Verpackung / Packaging</t>
  </si>
  <si>
    <t>Handel  / Trade</t>
  </si>
  <si>
    <t>Sonstiges / Other</t>
  </si>
  <si>
    <t xml:space="preserve"> Angaben / Data [in %]</t>
  </si>
  <si>
    <r>
      <t xml:space="preserve">Information:           BERGBAU      //     MINING                                                    </t>
    </r>
    <r>
      <rPr>
        <b/>
        <sz val="11"/>
        <color rgb="FFC00000"/>
        <rFont val="Calibri"/>
        <family val="2"/>
        <scheme val="minor"/>
      </rPr>
      <t>--&gt; siehe auch unter BASISWISSEN "Kritische Rohstoffe" // --&gt; see also under BASIC FACTS "Critical raw materials"</t>
    </r>
  </si>
  <si>
    <t>Industrie / Industry</t>
  </si>
  <si>
    <t>Automobil / Automotive</t>
  </si>
  <si>
    <t>Glas</t>
  </si>
  <si>
    <t>Chemie-&amp; Pharma- / Chemical &amp; Pharmaceutical</t>
  </si>
  <si>
    <t>Maschinenbau  /  Mechanical E.</t>
  </si>
  <si>
    <t>Elektro- / Electrical E.</t>
  </si>
  <si>
    <t>Technik&amp; Bau  Engineering</t>
  </si>
  <si>
    <t>Metallbearbeitung     Metal Working</t>
  </si>
  <si>
    <t>Eisen-&amp; Stahl / Iron &amp; Steel</t>
  </si>
  <si>
    <t>Messing / Brass</t>
  </si>
  <si>
    <t>Verkehr / Transport</t>
  </si>
  <si>
    <t>Halbzeug &amp; Zinkguss / Semi-finished Pr.&amp; Zinc Casting</t>
  </si>
  <si>
    <t>flows into Schadenskategorie</t>
  </si>
  <si>
    <t>Land Nutzung</t>
  </si>
  <si>
    <t>Mineralien</t>
  </si>
  <si>
    <t>Fossile Rohstoffe</t>
  </si>
  <si>
    <t>Ozonschicht</t>
  </si>
  <si>
    <t>Versauerung</t>
  </si>
  <si>
    <t>Ökotoxizität</t>
  </si>
  <si>
    <t>Kanzerogenität</t>
  </si>
  <si>
    <t>Klimatwandel</t>
  </si>
  <si>
    <t xml:space="preserve"> Ökobilanz - Aluminium aus dem Gestein Bauxit oder 100 % recycelt   // Aluminum - virgin from ore or 100% recycled material</t>
  </si>
  <si>
    <t>Schadenskategorie  / Impact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</si>
</sst>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1"/>
      <name val="Calibri"/>
      <family val="2"/>
      <scheme val="minor"/>
    </font>
    <font>
      <b/>
      <sz val="10"/>
      <color theme="1"/>
      <name val="Calibri"/>
      <family val="2"/>
      <scheme val="minor"/>
    </font>
    <font>
      <b/>
      <sz val="10"/>
      <name val="Calibri"/>
      <family val="2"/>
      <scheme val="minor"/>
    </font>
    <font>
      <b/>
      <sz val="9"/>
      <color theme="1"/>
      <name val="Calibri"/>
      <family val="2"/>
      <scheme val="minor"/>
    </font>
    <font>
      <sz val="8"/>
      <color theme="1"/>
      <name val="Calibri"/>
      <family val="2"/>
      <scheme val="minor"/>
    </font>
    <font>
      <sz val="10"/>
      <color theme="1"/>
      <name val="Calibri"/>
      <family val="2"/>
      <scheme val="minor"/>
    </font>
    <font>
      <b/>
      <sz val="9"/>
      <color theme="0"/>
      <name val="Calibri"/>
      <family val="2"/>
      <scheme val="minor"/>
    </font>
    <font>
      <vertAlign val="subscript"/>
      <sz val="8"/>
      <color theme="1"/>
      <name val="Calibri"/>
      <family val="2"/>
      <scheme val="minor"/>
    </font>
    <font>
      <b/>
      <sz val="9"/>
      <name val="Calibri"/>
      <family val="2"/>
      <scheme val="minor"/>
    </font>
    <font>
      <sz val="14"/>
      <color rgb="FF595959"/>
      <name val="Calibri"/>
      <family val="2"/>
      <scheme val="minor"/>
    </font>
    <font>
      <b/>
      <sz val="10"/>
      <color rgb="FF595959"/>
      <name val="Calibri"/>
      <family val="2"/>
      <scheme val="minor"/>
    </font>
    <font>
      <b/>
      <sz val="9"/>
      <color rgb="FF595959"/>
      <name val="Calibri"/>
      <family val="2"/>
      <scheme val="minor"/>
    </font>
    <font>
      <b/>
      <sz val="20"/>
      <color theme="1"/>
      <name val="Calibri"/>
      <family val="2"/>
      <scheme val="minor"/>
    </font>
    <font>
      <sz val="20"/>
      <color theme="1"/>
      <name val="Calibri"/>
      <family val="2"/>
      <scheme val="minor"/>
    </font>
    <font>
      <b/>
      <sz val="10"/>
      <color theme="1"/>
      <name val="Calibri"/>
      <family val="2"/>
    </font>
    <font>
      <sz val="10"/>
      <color theme="1"/>
      <name val="Calibri"/>
      <family val="2"/>
    </font>
    <font>
      <b/>
      <sz val="12"/>
      <color theme="1"/>
      <name val="Calibri"/>
      <family val="2"/>
      <scheme val="minor"/>
    </font>
    <font>
      <sz val="10"/>
      <name val="Calibri"/>
      <family val="2"/>
      <scheme val="minor"/>
    </font>
    <font>
      <sz val="11"/>
      <color theme="1"/>
      <name val="Calibri"/>
      <family val="2"/>
    </font>
    <font>
      <b/>
      <sz val="10"/>
      <color theme="0"/>
      <name val="Calibri"/>
      <family val="2"/>
    </font>
    <font>
      <b/>
      <sz val="11"/>
      <color rgb="FFC00000"/>
      <name val="Calibri"/>
      <family val="2"/>
      <scheme val="minor"/>
    </font>
    <font>
      <sz val="9"/>
      <color theme="1"/>
      <name val="Calibri"/>
      <family val="2"/>
    </font>
    <font>
      <b/>
      <sz val="11"/>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7030A0"/>
        <bgColor indexed="64"/>
      </patternFill>
    </fill>
    <fill>
      <patternFill patternType="solid">
        <fgColor theme="4"/>
        <bgColor indexed="64"/>
      </patternFill>
    </fill>
    <fill>
      <patternFill patternType="solid">
        <fgColor theme="4" tint="-0.499984740745262"/>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bgColor indexed="64"/>
      </patternFill>
    </fill>
    <fill>
      <patternFill patternType="solid">
        <fgColor rgb="FF00B0F0"/>
        <bgColor indexed="64"/>
      </patternFill>
    </fill>
    <fill>
      <patternFill patternType="solid">
        <fgColor theme="9"/>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bgColor indexed="64"/>
      </patternFill>
    </fill>
    <fill>
      <patternFill patternType="solid">
        <fgColor theme="2" tint="-0.249977111117893"/>
        <bgColor indexed="64"/>
      </patternFill>
    </fill>
    <fill>
      <patternFill patternType="solid">
        <fgColor theme="2" tint="-9.9978637043366805E-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290">
    <xf numFmtId="0" fontId="0" fillId="0" borderId="0" xfId="0"/>
    <xf numFmtId="0" fontId="0" fillId="2" borderId="0" xfId="0" applyFill="1"/>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7" xfId="0" applyFill="1" applyBorder="1"/>
    <xf numFmtId="0" fontId="0" fillId="0" borderId="10" xfId="0" applyBorder="1"/>
    <xf numFmtId="0" fontId="0" fillId="0" borderId="11" xfId="0" applyBorder="1"/>
    <xf numFmtId="0" fontId="0" fillId="0" borderId="12" xfId="0" applyBorder="1"/>
    <xf numFmtId="0" fontId="2" fillId="0" borderId="0" xfId="0" applyFont="1"/>
    <xf numFmtId="0" fontId="2" fillId="3" borderId="0" xfId="0" applyFont="1" applyFill="1" applyBorder="1" applyAlignment="1">
      <alignment vertical="center"/>
    </xf>
    <xf numFmtId="0" fontId="0" fillId="3" borderId="0" xfId="0" applyFill="1"/>
    <xf numFmtId="0" fontId="5" fillId="3" borderId="0" xfId="0" applyFont="1" applyFill="1" applyBorder="1" applyAlignment="1">
      <alignment horizontal="left"/>
    </xf>
    <xf numFmtId="0" fontId="6" fillId="3" borderId="0" xfId="0" applyFont="1" applyFill="1" applyBorder="1"/>
    <xf numFmtId="0" fontId="0" fillId="3" borderId="0" xfId="0" applyFill="1" applyBorder="1"/>
    <xf numFmtId="0" fontId="7" fillId="3" borderId="0" xfId="0" applyFont="1" applyFill="1" applyBorder="1" applyAlignment="1">
      <alignment horizontal="left"/>
    </xf>
    <xf numFmtId="0" fontId="2" fillId="3" borderId="0" xfId="0" applyFont="1" applyFill="1" applyBorder="1" applyAlignment="1">
      <alignment horizontal="left"/>
    </xf>
    <xf numFmtId="0" fontId="0" fillId="3" borderId="0" xfId="0" applyFill="1" applyBorder="1" applyAlignment="1">
      <alignment horizontal="left"/>
    </xf>
    <xf numFmtId="0" fontId="8" fillId="0" borderId="15" xfId="0" applyFont="1" applyBorder="1" applyAlignment="1">
      <alignment horizontal="center" vertical="center"/>
    </xf>
    <xf numFmtId="0" fontId="8" fillId="0" borderId="15" xfId="0" applyFont="1" applyBorder="1" applyAlignment="1">
      <alignment horizontal="center" vertical="center" wrapText="1"/>
    </xf>
    <xf numFmtId="0" fontId="8" fillId="3" borderId="15" xfId="0" applyFont="1" applyFill="1" applyBorder="1" applyAlignment="1">
      <alignment horizontal="center" vertical="center"/>
    </xf>
    <xf numFmtId="0" fontId="9" fillId="3" borderId="7" xfId="0" applyFont="1" applyFill="1" applyBorder="1" applyAlignment="1">
      <alignment horizontal="center"/>
    </xf>
    <xf numFmtId="0" fontId="10" fillId="3" borderId="8" xfId="0" applyFont="1" applyFill="1" applyBorder="1" applyAlignment="1">
      <alignment horizontal="center"/>
    </xf>
    <xf numFmtId="0" fontId="11" fillId="4" borderId="9" xfId="0" applyFont="1" applyFill="1" applyBorder="1" applyAlignment="1">
      <alignment horizontal="center"/>
    </xf>
    <xf numFmtId="0" fontId="1" fillId="0" borderId="0" xfId="0" applyFont="1" applyFill="1" applyBorder="1" applyAlignment="1">
      <alignment horizontal="right"/>
    </xf>
    <xf numFmtId="0" fontId="9" fillId="3" borderId="8" xfId="0" applyFont="1" applyFill="1" applyBorder="1" applyAlignment="1">
      <alignment horizontal="center"/>
    </xf>
    <xf numFmtId="0" fontId="11" fillId="5" borderId="9" xfId="0" applyFont="1" applyFill="1" applyBorder="1" applyAlignment="1">
      <alignment horizontal="center"/>
    </xf>
    <xf numFmtId="0" fontId="9" fillId="3" borderId="11" xfId="0" applyFont="1" applyFill="1" applyBorder="1" applyAlignment="1">
      <alignment horizontal="center"/>
    </xf>
    <xf numFmtId="0" fontId="11" fillId="6" borderId="9" xfId="0" applyFont="1" applyFill="1" applyBorder="1" applyAlignment="1">
      <alignment horizontal="center"/>
    </xf>
    <xf numFmtId="0" fontId="9" fillId="3" borderId="1" xfId="0" applyFont="1" applyFill="1" applyBorder="1" applyAlignment="1">
      <alignment horizontal="center"/>
    </xf>
    <xf numFmtId="0" fontId="11" fillId="7" borderId="8" xfId="0" applyFont="1" applyFill="1" applyBorder="1" applyAlignment="1">
      <alignment horizontal="center"/>
    </xf>
    <xf numFmtId="0" fontId="8" fillId="8" borderId="8" xfId="0" applyFont="1" applyFill="1" applyBorder="1" applyAlignment="1">
      <alignment horizontal="center"/>
    </xf>
    <xf numFmtId="0" fontId="9" fillId="3" borderId="16" xfId="0" applyFont="1" applyFill="1" applyBorder="1" applyAlignment="1">
      <alignment horizontal="center" wrapText="1"/>
    </xf>
    <xf numFmtId="0" fontId="0" fillId="0" borderId="0" xfId="0" applyFill="1" applyBorder="1"/>
    <xf numFmtId="0" fontId="9" fillId="3" borderId="17" xfId="0" applyFont="1" applyFill="1" applyBorder="1" applyAlignment="1">
      <alignment horizontal="center" wrapText="1"/>
    </xf>
    <xf numFmtId="0" fontId="9" fillId="3" borderId="10" xfId="0" applyFont="1" applyFill="1" applyBorder="1" applyAlignment="1">
      <alignment horizontal="center"/>
    </xf>
    <xf numFmtId="0" fontId="9" fillId="3" borderId="4" xfId="0" applyFont="1" applyFill="1" applyBorder="1" applyAlignment="1">
      <alignment horizontal="center"/>
    </xf>
    <xf numFmtId="0" fontId="13" fillId="10" borderId="8" xfId="0" applyFont="1" applyFill="1" applyBorder="1" applyAlignment="1">
      <alignment horizontal="center"/>
    </xf>
    <xf numFmtId="0" fontId="8" fillId="10" borderId="8" xfId="0" applyFont="1" applyFill="1" applyBorder="1" applyAlignment="1">
      <alignment horizontal="center"/>
    </xf>
    <xf numFmtId="0" fontId="13" fillId="11" borderId="8" xfId="0" applyFont="1" applyFill="1" applyBorder="1" applyAlignment="1">
      <alignment horizontal="center"/>
    </xf>
    <xf numFmtId="0" fontId="11" fillId="12" borderId="8" xfId="0" applyFont="1" applyFill="1" applyBorder="1" applyAlignment="1">
      <alignment horizontal="center"/>
    </xf>
    <xf numFmtId="0" fontId="2" fillId="0" borderId="0" xfId="0" applyFont="1" applyAlignment="1">
      <alignment horizontal="center"/>
    </xf>
    <xf numFmtId="0" fontId="2" fillId="0" borderId="0" xfId="0" applyFont="1" applyFill="1" applyBorder="1" applyAlignment="1">
      <alignment vertical="center"/>
    </xf>
    <xf numFmtId="0" fontId="2" fillId="0" borderId="0" xfId="0" applyFont="1" applyFill="1" applyBorder="1" applyAlignment="1"/>
    <xf numFmtId="0" fontId="0" fillId="0" borderId="0" xfId="0" applyFill="1" applyBorder="1" applyAlignment="1">
      <alignment horizontal="center"/>
    </xf>
    <xf numFmtId="0" fontId="2" fillId="0" borderId="0"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right"/>
    </xf>
    <xf numFmtId="0" fontId="0" fillId="14" borderId="7" xfId="0" applyFill="1" applyBorder="1" applyAlignment="1">
      <alignment horizontal="center"/>
    </xf>
    <xf numFmtId="0" fontId="0" fillId="14" borderId="10" xfId="0" applyFill="1" applyBorder="1" applyAlignment="1">
      <alignment horizontal="center"/>
    </xf>
    <xf numFmtId="0" fontId="0" fillId="13" borderId="0" xfId="0" applyFill="1"/>
    <xf numFmtId="0" fontId="0" fillId="0" borderId="0" xfId="0" applyBorder="1" applyAlignment="1">
      <alignment horizontal="center"/>
    </xf>
    <xf numFmtId="0" fontId="0" fillId="0" borderId="8" xfId="0" applyBorder="1" applyAlignment="1">
      <alignment horizontal="center"/>
    </xf>
    <xf numFmtId="0" fontId="2" fillId="0" borderId="1" xfId="0" applyFont="1" applyBorder="1" applyAlignment="1">
      <alignment horizontal="center"/>
    </xf>
    <xf numFmtId="0" fontId="2" fillId="0" borderId="15" xfId="0" applyFont="1" applyBorder="1" applyAlignment="1">
      <alignment horizontal="center"/>
    </xf>
    <xf numFmtId="0" fontId="0" fillId="0" borderId="0" xfId="0" applyFill="1" applyAlignment="1">
      <alignment horizontal="center"/>
    </xf>
    <xf numFmtId="0" fontId="0" fillId="0" borderId="8" xfId="0" applyFill="1" applyBorder="1" applyAlignment="1">
      <alignment horizontal="center"/>
    </xf>
    <xf numFmtId="0" fontId="2" fillId="0" borderId="2" xfId="0" applyFont="1" applyFill="1" applyBorder="1" applyAlignment="1">
      <alignment horizontal="center"/>
    </xf>
    <xf numFmtId="0" fontId="2" fillId="0" borderId="15" xfId="0" applyFont="1" applyFill="1" applyBorder="1" applyAlignment="1">
      <alignment horizontal="center"/>
    </xf>
    <xf numFmtId="0" fontId="14" fillId="0" borderId="0" xfId="0" applyFont="1" applyAlignment="1">
      <alignment horizontal="center" vertical="center" readingOrder="1"/>
    </xf>
    <xf numFmtId="0" fontId="0" fillId="14" borderId="0" xfId="0" applyFill="1"/>
    <xf numFmtId="0" fontId="0" fillId="14" borderId="13" xfId="0" applyFill="1" applyBorder="1"/>
    <xf numFmtId="0" fontId="0" fillId="14" borderId="6" xfId="0" applyFill="1" applyBorder="1"/>
    <xf numFmtId="0" fontId="0" fillId="14" borderId="10" xfId="0" applyFill="1" applyBorder="1"/>
    <xf numFmtId="0" fontId="0" fillId="14" borderId="14" xfId="0" applyFill="1" applyBorder="1"/>
    <xf numFmtId="0" fontId="0" fillId="14" borderId="12" xfId="0" applyFill="1" applyBorder="1"/>
    <xf numFmtId="0" fontId="2" fillId="14" borderId="4" xfId="0" applyFont="1" applyFill="1" applyBorder="1"/>
    <xf numFmtId="0" fontId="2" fillId="14" borderId="13" xfId="0" applyFont="1" applyFill="1" applyBorder="1"/>
    <xf numFmtId="0" fontId="2" fillId="14" borderId="10" xfId="0" applyFont="1" applyFill="1" applyBorder="1"/>
    <xf numFmtId="0" fontId="2" fillId="14" borderId="14" xfId="0" applyFont="1" applyFill="1" applyBorder="1"/>
    <xf numFmtId="0" fontId="2" fillId="14" borderId="12" xfId="0" applyFont="1" applyFill="1" applyBorder="1"/>
    <xf numFmtId="0" fontId="0" fillId="16" borderId="0" xfId="0" applyFill="1" applyAlignment="1">
      <alignment horizontal="center"/>
    </xf>
    <xf numFmtId="0" fontId="4" fillId="16" borderId="0" xfId="0" applyFont="1" applyFill="1" applyAlignment="1">
      <alignment horizontal="center" vertical="center"/>
    </xf>
    <xf numFmtId="0" fontId="2" fillId="16" borderId="0" xfId="0" applyFont="1" applyFill="1" applyAlignment="1">
      <alignment horizontal="center"/>
    </xf>
    <xf numFmtId="0" fontId="4" fillId="17" borderId="0" xfId="0" applyFont="1" applyFill="1" applyAlignment="1">
      <alignment horizontal="center" vertical="center"/>
    </xf>
    <xf numFmtId="0" fontId="2" fillId="17" borderId="0" xfId="0" applyFont="1" applyFill="1" applyAlignment="1">
      <alignment horizontal="center"/>
    </xf>
    <xf numFmtId="0" fontId="0" fillId="17" borderId="0" xfId="0" applyFill="1"/>
    <xf numFmtId="0" fontId="2" fillId="17" borderId="0" xfId="0" applyFont="1" applyFill="1"/>
    <xf numFmtId="0" fontId="0" fillId="14" borderId="7" xfId="0" applyFill="1" applyBorder="1"/>
    <xf numFmtId="0" fontId="0" fillId="14" borderId="0" xfId="0" applyFill="1" applyBorder="1"/>
    <xf numFmtId="0" fontId="0" fillId="14" borderId="9" xfId="0" applyFill="1" applyBorder="1"/>
    <xf numFmtId="0" fontId="6" fillId="3" borderId="15" xfId="0" applyFont="1" applyFill="1" applyBorder="1" applyAlignment="1">
      <alignment horizontal="center" vertical="center"/>
    </xf>
    <xf numFmtId="0" fontId="6" fillId="3" borderId="1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2" fillId="3" borderId="0" xfId="0" applyFont="1" applyFill="1"/>
    <xf numFmtId="0" fontId="6" fillId="0" borderId="22" xfId="0" applyFont="1" applyBorder="1" applyAlignment="1">
      <alignment horizontal="center" vertical="center"/>
    </xf>
    <xf numFmtId="0" fontId="6" fillId="0" borderId="23" xfId="0" applyFont="1" applyBorder="1" applyAlignment="1">
      <alignment horizontal="center" vertical="center" wrapText="1"/>
    </xf>
    <xf numFmtId="0" fontId="6" fillId="0" borderId="23" xfId="0" applyFont="1" applyBorder="1" applyAlignment="1">
      <alignment horizontal="center" vertical="center"/>
    </xf>
    <xf numFmtId="0" fontId="6" fillId="3" borderId="24" xfId="0" applyFont="1" applyFill="1" applyBorder="1" applyAlignment="1">
      <alignment horizontal="left" vertical="center" wrapText="1"/>
    </xf>
    <xf numFmtId="0" fontId="8" fillId="0" borderId="25" xfId="0" applyFont="1" applyBorder="1" applyAlignment="1">
      <alignment horizontal="center" vertical="center"/>
    </xf>
    <xf numFmtId="0" fontId="8" fillId="3" borderId="26" xfId="0" applyFont="1" applyFill="1" applyBorder="1" applyAlignment="1">
      <alignment horizontal="left" vertical="center"/>
    </xf>
    <xf numFmtId="0" fontId="9" fillId="3" borderId="18" xfId="0" applyFont="1" applyFill="1" applyBorder="1" applyAlignment="1">
      <alignment horizontal="center"/>
    </xf>
    <xf numFmtId="0" fontId="0" fillId="3" borderId="19" xfId="0" applyFill="1" applyBorder="1"/>
    <xf numFmtId="0" fontId="2" fillId="3" borderId="19" xfId="0" applyFont="1" applyFill="1" applyBorder="1" applyAlignment="1">
      <alignment horizontal="left"/>
    </xf>
    <xf numFmtId="0" fontId="9" fillId="3" borderId="25" xfId="0" applyFont="1" applyFill="1" applyBorder="1" applyAlignment="1">
      <alignment horizontal="center"/>
    </xf>
    <xf numFmtId="0" fontId="0" fillId="3" borderId="19" xfId="0" applyFill="1" applyBorder="1" applyAlignment="1">
      <alignment horizontal="left"/>
    </xf>
    <xf numFmtId="0" fontId="9" fillId="3" borderId="27" xfId="0" applyFont="1" applyFill="1" applyBorder="1" applyAlignment="1">
      <alignment horizont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10" fillId="3" borderId="0" xfId="0" applyFont="1" applyFill="1" applyBorder="1"/>
    <xf numFmtId="0" fontId="9" fillId="3" borderId="32" xfId="0" applyFont="1" applyFill="1" applyBorder="1" applyAlignment="1">
      <alignment horizontal="center"/>
    </xf>
    <xf numFmtId="0" fontId="9" fillId="3" borderId="33" xfId="0" applyFont="1" applyFill="1" applyBorder="1" applyAlignment="1">
      <alignment horizontal="center"/>
    </xf>
    <xf numFmtId="0" fontId="8" fillId="13" borderId="20" xfId="0" applyFont="1" applyFill="1" applyBorder="1" applyAlignment="1">
      <alignment horizontal="center"/>
    </xf>
    <xf numFmtId="0" fontId="10" fillId="3" borderId="34" xfId="0" applyFont="1" applyFill="1" applyBorder="1"/>
    <xf numFmtId="0" fontId="0" fillId="3" borderId="21" xfId="0" applyFill="1" applyBorder="1"/>
    <xf numFmtId="0" fontId="6" fillId="0" borderId="24" xfId="0" applyFont="1" applyBorder="1" applyAlignment="1">
      <alignment horizontal="center" vertical="center"/>
    </xf>
    <xf numFmtId="0" fontId="8" fillId="3" borderId="26" xfId="0" applyFont="1" applyFill="1" applyBorder="1" applyAlignment="1">
      <alignment horizontal="center" vertical="center"/>
    </xf>
    <xf numFmtId="0" fontId="10" fillId="3" borderId="19" xfId="0" applyFont="1" applyFill="1" applyBorder="1"/>
    <xf numFmtId="0" fontId="10" fillId="3" borderId="21" xfId="0" applyFont="1" applyFill="1" applyBorder="1"/>
    <xf numFmtId="0" fontId="4" fillId="13" borderId="0" xfId="0" applyFont="1" applyFill="1" applyAlignment="1">
      <alignment horizontal="center" vertical="center"/>
    </xf>
    <xf numFmtId="0" fontId="2" fillId="13" borderId="0" xfId="0" applyFont="1" applyFill="1"/>
    <xf numFmtId="0" fontId="6" fillId="3" borderId="19" xfId="0" applyFont="1" applyFill="1" applyBorder="1" applyAlignment="1">
      <alignment horizontal="center" vertical="center" wrapText="1"/>
    </xf>
    <xf numFmtId="0" fontId="9" fillId="3" borderId="3" xfId="0" applyFont="1" applyFill="1" applyBorder="1" applyAlignment="1">
      <alignment horizontal="center"/>
    </xf>
    <xf numFmtId="0" fontId="9" fillId="3" borderId="9"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0" borderId="35" xfId="0" applyFont="1" applyBorder="1" applyAlignment="1">
      <alignment horizontal="center" vertical="center"/>
    </xf>
    <xf numFmtId="0" fontId="8" fillId="0" borderId="3" xfId="0" applyFont="1" applyBorder="1" applyAlignment="1">
      <alignment horizontal="center" vertical="center"/>
    </xf>
    <xf numFmtId="0" fontId="9" fillId="3" borderId="0" xfId="0" applyFont="1" applyFill="1" applyBorder="1" applyAlignment="1">
      <alignment horizontal="center"/>
    </xf>
    <xf numFmtId="0" fontId="9" fillId="3" borderId="9" xfId="0" applyFont="1" applyFill="1" applyBorder="1" applyAlignment="1">
      <alignment horizont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12" xfId="0" applyFont="1" applyFill="1" applyBorder="1" applyAlignment="1">
      <alignment horizontal="center"/>
    </xf>
    <xf numFmtId="0" fontId="9" fillId="3" borderId="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8" xfId="0" applyFont="1" applyFill="1" applyBorder="1" applyAlignment="1">
      <alignment horizontal="center"/>
    </xf>
    <xf numFmtId="0" fontId="9" fillId="3" borderId="39" xfId="0" applyFont="1" applyFill="1" applyBorder="1" applyAlignment="1">
      <alignment horizontal="center"/>
    </xf>
    <xf numFmtId="0" fontId="9" fillId="3" borderId="3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0" xfId="0" applyFont="1" applyFill="1" applyBorder="1" applyAlignment="1">
      <alignment horizontal="center" vertical="center" wrapText="1"/>
    </xf>
    <xf numFmtId="0" fontId="0" fillId="10" borderId="7" xfId="0" applyFill="1" applyBorder="1"/>
    <xf numFmtId="0" fontId="0" fillId="10" borderId="0" xfId="0" applyFill="1" applyBorder="1"/>
    <xf numFmtId="0" fontId="0" fillId="10" borderId="9" xfId="0" applyFill="1" applyBorder="1"/>
    <xf numFmtId="0" fontId="0" fillId="10" borderId="7" xfId="0" applyFill="1" applyBorder="1" applyAlignment="1">
      <alignment vertical="center"/>
    </xf>
    <xf numFmtId="0" fontId="0" fillId="10" borderId="10" xfId="0" applyFill="1" applyBorder="1" applyAlignment="1">
      <alignment vertical="center"/>
    </xf>
    <xf numFmtId="0" fontId="0" fillId="10" borderId="14" xfId="0" applyFill="1" applyBorder="1"/>
    <xf numFmtId="0" fontId="0" fillId="10" borderId="12" xfId="0" applyFill="1" applyBorder="1"/>
    <xf numFmtId="0" fontId="0" fillId="0" borderId="0" xfId="0" applyAlignment="1">
      <alignment horizontal="left"/>
    </xf>
    <xf numFmtId="0" fontId="0" fillId="10" borderId="7" xfId="0" applyFill="1" applyBorder="1" applyAlignment="1">
      <alignment horizontal="left"/>
    </xf>
    <xf numFmtId="0" fontId="0" fillId="10" borderId="0" xfId="0" applyFill="1" applyBorder="1" applyAlignment="1">
      <alignment horizontal="left"/>
    </xf>
    <xf numFmtId="0" fontId="0" fillId="10" borderId="9" xfId="0" applyFill="1" applyBorder="1" applyAlignment="1">
      <alignment horizontal="left"/>
    </xf>
    <xf numFmtId="0" fontId="17" fillId="2" borderId="0" xfId="0" applyFont="1" applyFill="1" applyAlignment="1">
      <alignment horizontal="left" vertical="center"/>
    </xf>
    <xf numFmtId="0" fontId="17" fillId="2" borderId="0" xfId="0" applyFont="1" applyFill="1" applyAlignment="1">
      <alignment vertical="center"/>
    </xf>
    <xf numFmtId="0" fontId="18" fillId="2" borderId="0" xfId="0" applyFont="1" applyFill="1" applyAlignment="1">
      <alignment vertical="center"/>
    </xf>
    <xf numFmtId="0" fontId="15" fillId="0" borderId="0" xfId="0" applyFont="1" applyAlignment="1">
      <alignment horizontal="left" vertical="center" readingOrder="1"/>
    </xf>
    <xf numFmtId="0" fontId="2" fillId="14" borderId="9" xfId="0" applyFont="1" applyFill="1" applyBorder="1"/>
    <xf numFmtId="0" fontId="6" fillId="14" borderId="0" xfId="0" applyFont="1" applyFill="1" applyBorder="1" applyAlignment="1">
      <alignment horizontal="center"/>
    </xf>
    <xf numFmtId="0" fontId="6" fillId="14" borderId="14" xfId="0" applyFont="1" applyFill="1" applyBorder="1" applyAlignment="1">
      <alignment horizontal="center"/>
    </xf>
    <xf numFmtId="0" fontId="6" fillId="14" borderId="9" xfId="0" applyFont="1" applyFill="1" applyBorder="1" applyAlignment="1">
      <alignment horizontal="right"/>
    </xf>
    <xf numFmtId="0" fontId="2" fillId="14" borderId="0" xfId="0" applyFont="1" applyFill="1" applyBorder="1" applyAlignment="1">
      <alignment horizontal="center"/>
    </xf>
    <xf numFmtId="0" fontId="14" fillId="0" borderId="0" xfId="0" applyFont="1" applyAlignment="1">
      <alignment horizontal="left" vertical="center" readingOrder="1"/>
    </xf>
    <xf numFmtId="0" fontId="16" fillId="0" borderId="0" xfId="0" applyFont="1" applyAlignment="1">
      <alignment horizontal="left" vertical="center" readingOrder="1"/>
    </xf>
    <xf numFmtId="0" fontId="17" fillId="14" borderId="0" xfId="0" applyFont="1" applyFill="1"/>
    <xf numFmtId="0" fontId="17" fillId="14" borderId="0" xfId="0" applyFont="1" applyFill="1" applyAlignment="1">
      <alignment vertical="center"/>
    </xf>
    <xf numFmtId="0" fontId="2" fillId="0" borderId="14" xfId="0" applyFont="1" applyFill="1" applyBorder="1" applyAlignment="1">
      <alignment horizontal="center"/>
    </xf>
    <xf numFmtId="0" fontId="2" fillId="0" borderId="11" xfId="0" applyFont="1" applyFill="1" applyBorder="1" applyAlignment="1">
      <alignment horizontal="center"/>
    </xf>
    <xf numFmtId="0" fontId="2" fillId="0" borderId="10" xfId="0" applyFont="1" applyFill="1" applyBorder="1" applyAlignment="1">
      <alignment horizontal="center"/>
    </xf>
    <xf numFmtId="0" fontId="0" fillId="0" borderId="5" xfId="0" applyBorder="1" applyAlignment="1">
      <alignment horizontal="center"/>
    </xf>
    <xf numFmtId="0" fontId="0" fillId="0" borderId="13" xfId="0" applyBorder="1"/>
    <xf numFmtId="0" fontId="0" fillId="8" borderId="8" xfId="0" applyFill="1" applyBorder="1" applyAlignment="1">
      <alignment horizontal="right"/>
    </xf>
    <xf numFmtId="0" fontId="0" fillId="2" borderId="8" xfId="0" applyFill="1" applyBorder="1" applyAlignment="1">
      <alignment horizontal="right"/>
    </xf>
    <xf numFmtId="0" fontId="0" fillId="9" borderId="8" xfId="0" applyFill="1" applyBorder="1" applyAlignment="1">
      <alignment horizontal="right"/>
    </xf>
    <xf numFmtId="0" fontId="0" fillId="15" borderId="8" xfId="0" applyFill="1" applyBorder="1" applyAlignment="1">
      <alignment horizontal="right"/>
    </xf>
    <xf numFmtId="0" fontId="0" fillId="11" borderId="8" xfId="0" applyFill="1" applyBorder="1" applyAlignment="1">
      <alignment horizontal="right"/>
    </xf>
    <xf numFmtId="0" fontId="0" fillId="12" borderId="8" xfId="0" applyFill="1" applyBorder="1" applyAlignment="1">
      <alignment horizontal="right"/>
    </xf>
    <xf numFmtId="0" fontId="0" fillId="13" borderId="11" xfId="0" applyFill="1" applyBorder="1" applyAlignment="1">
      <alignment horizontal="right"/>
    </xf>
    <xf numFmtId="0" fontId="0" fillId="14" borderId="8" xfId="0" applyFill="1" applyBorder="1" applyAlignment="1">
      <alignment horizontal="center"/>
    </xf>
    <xf numFmtId="0" fontId="0" fillId="14" borderId="11" xfId="0" applyFill="1" applyBorder="1" applyAlignment="1">
      <alignment horizontal="center"/>
    </xf>
    <xf numFmtId="0" fontId="10" fillId="14" borderId="0" xfId="0" applyFont="1" applyFill="1" applyBorder="1" applyAlignment="1">
      <alignment horizontal="center"/>
    </xf>
    <xf numFmtId="0" fontId="10" fillId="14" borderId="0" xfId="0" applyFont="1" applyFill="1" applyBorder="1"/>
    <xf numFmtId="0" fontId="10" fillId="14" borderId="0" xfId="0" applyFont="1" applyFill="1" applyBorder="1" applyAlignment="1">
      <alignment horizontal="right"/>
    </xf>
    <xf numFmtId="0" fontId="1" fillId="14" borderId="4" xfId="0" applyFont="1" applyFill="1" applyBorder="1" applyAlignment="1">
      <alignment horizontal="right"/>
    </xf>
    <xf numFmtId="0" fontId="10" fillId="14" borderId="13" xfId="0" applyFont="1" applyFill="1" applyBorder="1" applyAlignment="1">
      <alignment horizontal="center"/>
    </xf>
    <xf numFmtId="0" fontId="10" fillId="14" borderId="13" xfId="0" applyFont="1" applyFill="1" applyBorder="1"/>
    <xf numFmtId="0" fontId="10" fillId="14" borderId="13" xfId="0" applyFont="1" applyFill="1" applyBorder="1" applyAlignment="1">
      <alignment horizontal="right"/>
    </xf>
    <xf numFmtId="0" fontId="0" fillId="14" borderId="7" xfId="0" applyFont="1" applyFill="1" applyBorder="1" applyAlignment="1">
      <alignment horizontal="left"/>
    </xf>
    <xf numFmtId="0" fontId="2" fillId="14" borderId="7" xfId="0" applyFont="1" applyFill="1" applyBorder="1" applyAlignment="1">
      <alignment horizontal="right"/>
    </xf>
    <xf numFmtId="0" fontId="10" fillId="14" borderId="14" xfId="0" applyFont="1" applyFill="1" applyBorder="1"/>
    <xf numFmtId="0" fontId="10" fillId="14" borderId="14" xfId="0" applyFont="1" applyFill="1" applyBorder="1" applyAlignment="1">
      <alignment horizontal="right"/>
    </xf>
    <xf numFmtId="0" fontId="3" fillId="4" borderId="8" xfId="0" applyFont="1" applyFill="1" applyBorder="1" applyAlignment="1">
      <alignment horizontal="right"/>
    </xf>
    <xf numFmtId="0" fontId="3" fillId="5" borderId="8" xfId="0" applyFont="1" applyFill="1" applyBorder="1" applyAlignment="1">
      <alignment horizontal="right"/>
    </xf>
    <xf numFmtId="0" fontId="3" fillId="6" borderId="8" xfId="0" applyFont="1" applyFill="1" applyBorder="1" applyAlignment="1">
      <alignment horizontal="right"/>
    </xf>
    <xf numFmtId="0" fontId="3" fillId="7" borderId="8" xfId="0" applyFont="1" applyFill="1" applyBorder="1" applyAlignment="1">
      <alignment horizontal="right"/>
    </xf>
    <xf numFmtId="0" fontId="0" fillId="8" borderId="8" xfId="0" applyFont="1" applyFill="1" applyBorder="1" applyAlignment="1">
      <alignment horizontal="right"/>
    </xf>
    <xf numFmtId="0" fontId="0" fillId="2" borderId="8" xfId="0" applyFont="1" applyFill="1" applyBorder="1" applyAlignment="1">
      <alignment horizontal="right"/>
    </xf>
    <xf numFmtId="0" fontId="0" fillId="9" borderId="8" xfId="0" applyFont="1" applyFill="1" applyBorder="1" applyAlignment="1">
      <alignment horizontal="right"/>
    </xf>
    <xf numFmtId="0" fontId="0" fillId="15" borderId="8" xfId="0" applyFont="1" applyFill="1" applyBorder="1" applyAlignment="1">
      <alignment horizontal="right"/>
    </xf>
    <xf numFmtId="0" fontId="3" fillId="11" borderId="8" xfId="0" applyFont="1" applyFill="1" applyBorder="1" applyAlignment="1">
      <alignment horizontal="right"/>
    </xf>
    <xf numFmtId="0" fontId="3" fillId="12" borderId="8" xfId="0" applyFont="1" applyFill="1" applyBorder="1" applyAlignment="1">
      <alignment horizontal="right"/>
    </xf>
    <xf numFmtId="0" fontId="0" fillId="13" borderId="8" xfId="0" applyFont="1" applyFill="1" applyBorder="1" applyAlignment="1">
      <alignment horizontal="right"/>
    </xf>
    <xf numFmtId="0" fontId="0" fillId="0" borderId="15" xfId="0" applyFont="1" applyBorder="1" applyAlignment="1">
      <alignment horizontal="right"/>
    </xf>
    <xf numFmtId="0" fontId="2" fillId="10" borderId="8" xfId="0" applyFont="1" applyFill="1" applyBorder="1" applyAlignment="1">
      <alignment horizontal="center"/>
    </xf>
    <xf numFmtId="0" fontId="2" fillId="10" borderId="11" xfId="0" applyFont="1" applyFill="1" applyBorder="1" applyAlignment="1">
      <alignment horizontal="center"/>
    </xf>
    <xf numFmtId="0" fontId="2" fillId="14" borderId="14" xfId="0" applyFont="1" applyFill="1" applyBorder="1" applyAlignment="1">
      <alignment horizontal="center"/>
    </xf>
    <xf numFmtId="0" fontId="0" fillId="0" borderId="15" xfId="0" applyBorder="1" applyAlignment="1">
      <alignment horizontal="center"/>
    </xf>
    <xf numFmtId="0" fontId="0" fillId="15" borderId="15" xfId="0" applyFill="1" applyBorder="1" applyAlignment="1">
      <alignment horizontal="center"/>
    </xf>
    <xf numFmtId="0" fontId="0" fillId="20" borderId="15" xfId="0" applyFill="1" applyBorder="1" applyAlignment="1">
      <alignment horizontal="center"/>
    </xf>
    <xf numFmtId="0" fontId="0" fillId="18" borderId="15" xfId="0" applyFill="1" applyBorder="1" applyAlignment="1">
      <alignment horizontal="center"/>
    </xf>
    <xf numFmtId="0" fontId="0" fillId="21" borderId="15" xfId="0" applyFill="1" applyBorder="1" applyAlignment="1">
      <alignment horizontal="center"/>
    </xf>
    <xf numFmtId="0" fontId="0" fillId="22" borderId="15" xfId="0" applyFill="1" applyBorder="1" applyAlignment="1">
      <alignment horizontal="center"/>
    </xf>
    <xf numFmtId="0" fontId="0" fillId="8" borderId="15" xfId="0" applyFill="1" applyBorder="1" applyAlignment="1">
      <alignment horizontal="center"/>
    </xf>
    <xf numFmtId="0" fontId="0" fillId="13" borderId="15" xfId="0" applyFill="1" applyBorder="1" applyAlignment="1">
      <alignment horizontal="center"/>
    </xf>
    <xf numFmtId="0" fontId="0" fillId="9" borderId="15" xfId="0" applyFill="1" applyBorder="1" applyAlignment="1">
      <alignment horizontal="center"/>
    </xf>
    <xf numFmtId="0" fontId="0" fillId="16" borderId="0" xfId="0" applyFill="1"/>
    <xf numFmtId="0" fontId="3" fillId="4" borderId="15" xfId="0" applyFont="1" applyFill="1" applyBorder="1" applyAlignment="1">
      <alignment horizontal="center"/>
    </xf>
    <xf numFmtId="0" fontId="3" fillId="11" borderId="15" xfId="0" applyFont="1" applyFill="1" applyBorder="1" applyAlignment="1">
      <alignment horizontal="center"/>
    </xf>
    <xf numFmtId="0" fontId="3" fillId="19" borderId="15" xfId="0" applyFont="1" applyFill="1" applyBorder="1" applyAlignment="1">
      <alignment horizontal="center"/>
    </xf>
    <xf numFmtId="0" fontId="3" fillId="7" borderId="15" xfId="0" applyFont="1" applyFill="1" applyBorder="1" applyAlignment="1">
      <alignment horizontal="center"/>
    </xf>
    <xf numFmtId="0" fontId="3" fillId="0" borderId="0" xfId="0" applyFont="1" applyFill="1" applyBorder="1" applyAlignment="1">
      <alignment horizontal="center"/>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Fill="1" applyBorder="1" applyAlignment="1">
      <alignment horizontal="left"/>
    </xf>
    <xf numFmtId="0" fontId="6" fillId="0" borderId="0" xfId="0" applyFont="1"/>
    <xf numFmtId="0" fontId="10" fillId="0" borderId="0" xfId="0" applyFont="1"/>
    <xf numFmtId="0" fontId="22" fillId="0" borderId="0" xfId="0" applyFont="1" applyFill="1" applyBorder="1" applyAlignment="1">
      <alignment horizontal="left"/>
    </xf>
    <xf numFmtId="0" fontId="17" fillId="9" borderId="0" xfId="0" applyFont="1" applyFill="1"/>
    <xf numFmtId="0" fontId="0" fillId="9" borderId="0" xfId="0" applyFill="1"/>
    <xf numFmtId="0" fontId="0" fillId="0" borderId="0" xfId="0" applyFill="1"/>
    <xf numFmtId="0" fontId="20" fillId="0" borderId="15" xfId="0" applyFont="1" applyBorder="1" applyAlignment="1">
      <alignment vertical="center" wrapText="1"/>
    </xf>
    <xf numFmtId="0" fontId="23" fillId="0" borderId="15" xfId="0" applyFont="1" applyBorder="1" applyAlignment="1">
      <alignment horizontal="center" vertical="center" wrapText="1"/>
    </xf>
    <xf numFmtId="0" fontId="19" fillId="0" borderId="0" xfId="0" applyFont="1" applyBorder="1" applyAlignment="1">
      <alignment vertical="center" wrapText="1"/>
    </xf>
    <xf numFmtId="0" fontId="20" fillId="0" borderId="0" xfId="0" applyFont="1" applyBorder="1" applyAlignment="1">
      <alignment horizontal="center" vertical="center" wrapText="1"/>
    </xf>
    <xf numFmtId="0" fontId="19" fillId="5" borderId="15" xfId="0" applyFont="1" applyFill="1" applyBorder="1" applyAlignment="1">
      <alignment horizontal="center" vertical="center" wrapText="1"/>
    </xf>
    <xf numFmtId="0" fontId="19" fillId="26" borderId="15" xfId="0" applyFont="1" applyFill="1" applyBorder="1" applyAlignment="1">
      <alignment horizontal="center" vertical="center" wrapText="1"/>
    </xf>
    <xf numFmtId="0" fontId="19" fillId="23" borderId="15" xfId="0" applyFont="1" applyFill="1" applyBorder="1" applyAlignment="1">
      <alignment horizontal="center" vertical="center" wrapText="1"/>
    </xf>
    <xf numFmtId="0" fontId="24" fillId="24" borderId="15" xfId="0" applyFont="1" applyFill="1" applyBorder="1" applyAlignment="1">
      <alignment horizontal="center" vertical="center" wrapText="1"/>
    </xf>
    <xf numFmtId="0" fontId="24" fillId="25" borderId="15" xfId="0" applyFont="1" applyFill="1" applyBorder="1" applyAlignment="1">
      <alignment horizontal="center" vertical="center" wrapText="1"/>
    </xf>
    <xf numFmtId="0" fontId="19" fillId="0" borderId="0" xfId="0" applyFont="1" applyFill="1" applyBorder="1" applyAlignment="1">
      <alignment horizontal="right" vertical="center" wrapText="1"/>
    </xf>
    <xf numFmtId="0" fontId="19" fillId="0" borderId="0" xfId="0" applyFont="1" applyFill="1" applyBorder="1" applyAlignment="1">
      <alignment horizontal="center" vertical="center" wrapText="1"/>
    </xf>
    <xf numFmtId="0" fontId="0" fillId="0" borderId="15" xfId="0" applyBorder="1"/>
    <xf numFmtId="0" fontId="19" fillId="25" borderId="1" xfId="0" applyFont="1" applyFill="1" applyBorder="1" applyAlignment="1">
      <alignment horizontal="right" vertical="center" wrapText="1"/>
    </xf>
    <xf numFmtId="0" fontId="26" fillId="0" borderId="15" xfId="0" applyFont="1" applyBorder="1" applyAlignment="1">
      <alignment vertical="center" wrapText="1"/>
    </xf>
    <xf numFmtId="0" fontId="1" fillId="4" borderId="9" xfId="0" applyFont="1" applyFill="1" applyBorder="1" applyAlignment="1">
      <alignment horizontal="center"/>
    </xf>
    <xf numFmtId="0" fontId="1" fillId="5" borderId="9" xfId="0" applyFont="1" applyFill="1" applyBorder="1" applyAlignment="1">
      <alignment horizontal="center"/>
    </xf>
    <xf numFmtId="0" fontId="1" fillId="6" borderId="9" xfId="0" applyFont="1" applyFill="1" applyBorder="1" applyAlignment="1">
      <alignment horizontal="center"/>
    </xf>
    <xf numFmtId="0" fontId="1" fillId="7" borderId="8" xfId="0" applyFont="1" applyFill="1" applyBorder="1" applyAlignment="1">
      <alignment horizontal="center"/>
    </xf>
    <xf numFmtId="0" fontId="2" fillId="8" borderId="8" xfId="0" applyFont="1" applyFill="1" applyBorder="1" applyAlignment="1">
      <alignment horizontal="center"/>
    </xf>
    <xf numFmtId="0" fontId="27" fillId="11" borderId="8" xfId="0" applyFont="1" applyFill="1" applyBorder="1" applyAlignment="1">
      <alignment horizontal="center"/>
    </xf>
    <xf numFmtId="0" fontId="1" fillId="12" borderId="8" xfId="0" applyFont="1" applyFill="1" applyBorder="1" applyAlignment="1">
      <alignment horizontal="center"/>
    </xf>
    <xf numFmtId="0" fontId="2" fillId="13" borderId="20" xfId="0" applyFont="1" applyFill="1" applyBorder="1" applyAlignment="1">
      <alignment horizontal="center"/>
    </xf>
    <xf numFmtId="0" fontId="27" fillId="10" borderId="8" xfId="0" applyFont="1" applyFill="1" applyBorder="1" applyAlignment="1">
      <alignment horizontal="center" vertical="center"/>
    </xf>
    <xf numFmtId="0" fontId="0" fillId="10" borderId="10" xfId="0" applyFill="1" applyBorder="1" applyAlignment="1">
      <alignment horizontal="left" vertical="center"/>
    </xf>
    <xf numFmtId="0" fontId="0" fillId="10" borderId="14" xfId="0" applyFill="1" applyBorder="1" applyAlignment="1">
      <alignment horizontal="left" vertical="center"/>
    </xf>
    <xf numFmtId="0" fontId="0" fillId="10" borderId="12" xfId="0" applyFill="1" applyBorder="1" applyAlignment="1">
      <alignment horizontal="left" vertical="center"/>
    </xf>
    <xf numFmtId="0" fontId="9" fillId="3" borderId="31"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0" fillId="10" borderId="4" xfId="0" applyFill="1" applyBorder="1" applyAlignment="1">
      <alignment horizontal="left" vertical="center" wrapText="1"/>
    </xf>
    <xf numFmtId="0" fontId="0" fillId="10" borderId="13" xfId="0" applyFill="1" applyBorder="1" applyAlignment="1">
      <alignment horizontal="left" vertical="center" wrapText="1"/>
    </xf>
    <xf numFmtId="0" fontId="0" fillId="10" borderId="6" xfId="0" applyFill="1" applyBorder="1" applyAlignment="1">
      <alignment horizontal="left" vertical="center" wrapText="1"/>
    </xf>
    <xf numFmtId="0" fontId="0" fillId="10" borderId="7" xfId="0" applyFill="1" applyBorder="1" applyAlignment="1">
      <alignment horizontal="left" vertical="center"/>
    </xf>
    <xf numFmtId="0" fontId="0" fillId="10" borderId="0" xfId="0" applyFill="1" applyBorder="1" applyAlignment="1">
      <alignment horizontal="left" vertical="center"/>
    </xf>
    <xf numFmtId="0" fontId="0" fillId="10" borderId="9" xfId="0" applyFill="1" applyBorder="1" applyAlignment="1">
      <alignment horizontal="left" vertical="center"/>
    </xf>
    <xf numFmtId="0" fontId="6" fillId="3" borderId="19" xfId="0" applyFont="1" applyFill="1" applyBorder="1" applyAlignment="1">
      <alignment horizontal="center" vertical="center" wrapText="1"/>
    </xf>
    <xf numFmtId="0" fontId="2" fillId="9" borderId="8" xfId="0" applyFont="1" applyFill="1" applyBorder="1" applyAlignment="1">
      <alignment horizontal="center" vertical="center"/>
    </xf>
    <xf numFmtId="0" fontId="2" fillId="2" borderId="8" xfId="0" applyFont="1" applyFill="1" applyBorder="1" applyAlignment="1">
      <alignment horizontal="center" vertical="center"/>
    </xf>
    <xf numFmtId="0" fontId="8" fillId="2" borderId="8" xfId="0" applyFont="1" applyFill="1" applyBorder="1" applyAlignment="1">
      <alignment horizontal="center" vertical="center"/>
    </xf>
    <xf numFmtId="0" fontId="8" fillId="9" borderId="8"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 fillId="3" borderId="13" xfId="0" applyFont="1" applyFill="1" applyBorder="1" applyAlignment="1">
      <alignment horizontal="center"/>
    </xf>
    <xf numFmtId="0" fontId="2" fillId="3" borderId="0" xfId="0" applyFont="1" applyFill="1" applyBorder="1" applyAlignment="1">
      <alignment horizontal="center" vertical="center" wrapText="1"/>
    </xf>
    <xf numFmtId="0" fontId="0" fillId="0" borderId="0" xfId="0" applyAlignment="1">
      <alignment horizontal="left" vertical="center" wrapText="1"/>
    </xf>
    <xf numFmtId="0" fontId="2" fillId="3" borderId="0" xfId="0" applyFont="1" applyFill="1" applyAlignment="1">
      <alignment horizontal="left" vertical="center" textRotation="90"/>
    </xf>
    <xf numFmtId="0" fontId="2" fillId="14" borderId="1"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17" fillId="16" borderId="0" xfId="0" applyFont="1" applyFill="1" applyAlignment="1">
      <alignment horizontal="left" vertical="center" wrapText="1"/>
    </xf>
    <xf numFmtId="0" fontId="10" fillId="16" borderId="0" xfId="0" applyFont="1" applyFill="1" applyAlignment="1">
      <alignment horizontal="left" vertical="center" wrapText="1"/>
    </xf>
    <xf numFmtId="0" fontId="10" fillId="16" borderId="0" xfId="0" applyFont="1" applyFill="1" applyBorder="1" applyAlignment="1">
      <alignment horizontal="left" vertical="center" wrapText="1"/>
    </xf>
    <xf numFmtId="0" fontId="21" fillId="0" borderId="0" xfId="0" applyFont="1" applyAlignment="1">
      <alignment horizontal="left" vertical="center" wrapText="1"/>
    </xf>
    <xf numFmtId="0" fontId="0" fillId="0" borderId="15" xfId="0" applyBorder="1" applyAlignment="1">
      <alignment horizontal="center" textRotation="90"/>
    </xf>
    <xf numFmtId="0" fontId="10" fillId="0" borderId="15" xfId="0" applyFont="1" applyBorder="1" applyAlignment="1">
      <alignment horizontal="center" textRotation="90" wrapText="1"/>
    </xf>
    <xf numFmtId="0" fontId="0" fillId="0" borderId="15" xfId="0" applyBorder="1" applyAlignment="1">
      <alignment horizontal="center" textRotation="90"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14" fillId="0" borderId="0" xfId="0" applyFont="1" applyAlignment="1">
      <alignment horizontal="center" vertical="center" readingOrder="1"/>
    </xf>
    <xf numFmtId="0" fontId="2" fillId="0" borderId="2" xfId="0" applyFont="1" applyBorder="1" applyAlignment="1">
      <alignment horizont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e-DE"/>
              <a:t>2018: Globale Minenförderung </a:t>
            </a:r>
          </a:p>
          <a:p>
            <a:pPr>
              <a:defRPr/>
            </a:pPr>
            <a:r>
              <a:rPr lang="de-DE"/>
              <a:t>Global mine production [in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manualLayout>
          <c:layoutTarget val="inner"/>
          <c:xMode val="edge"/>
          <c:yMode val="edge"/>
          <c:x val="3.0555555555555555E-2"/>
          <c:y val="0.19432888597258677"/>
          <c:w val="0.93888888888888888"/>
          <c:h val="0.50389472149314674"/>
        </c:manualLayout>
      </c:layout>
      <c:barChart>
        <c:barDir val="col"/>
        <c:grouping val="stacked"/>
        <c:varyColors val="0"/>
        <c:ser>
          <c:idx val="0"/>
          <c:order val="0"/>
          <c:tx>
            <c:strRef>
              <c:f>'  INFO - BERGBAU_MINING'!$B$17</c:f>
              <c:strCache>
                <c:ptCount val="1"/>
                <c:pt idx="0">
                  <c:v>DR Kongo / DR Congo</c:v>
                </c:pt>
              </c:strCache>
            </c:strRef>
          </c:tx>
          <c:spPr>
            <a:solidFill>
              <a:srgbClr val="7030A0"/>
            </a:solidFill>
            <a:ln w="9525" cap="flat" cmpd="sng" algn="ctr">
              <a:solidFill>
                <a:schemeClr val="bg1"/>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BERGBAU_MINING'!$C$17:$I$17</c:f>
              <c:numCache>
                <c:formatCode>General</c:formatCode>
                <c:ptCount val="7"/>
                <c:pt idx="0">
                  <c:v>69</c:v>
                </c:pt>
                <c:pt idx="4">
                  <c:v>12</c:v>
                </c:pt>
              </c:numCache>
            </c:numRef>
          </c:val>
          <c:extLst>
            <c:ext xmlns:c16="http://schemas.microsoft.com/office/drawing/2014/chart" uri="{C3380CC4-5D6E-409C-BE32-E72D297353CC}">
              <c16:uniqueId val="{00000000-6D81-468B-9280-6BCF58AD4D78}"/>
            </c:ext>
          </c:extLst>
        </c:ser>
        <c:ser>
          <c:idx val="1"/>
          <c:order val="1"/>
          <c:tx>
            <c:strRef>
              <c:f>'  INFO - BERGBAU_MINING'!$B$18</c:f>
              <c:strCache>
                <c:ptCount val="1"/>
                <c:pt idx="0">
                  <c:v>Russland / Russia</c:v>
                </c:pt>
              </c:strCache>
            </c:strRef>
          </c:tx>
          <c:spPr>
            <a:solidFill>
              <a:srgbClr val="FF000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BERGBAU_MINING'!$C$18:$I$18</c:f>
              <c:numCache>
                <c:formatCode>General</c:formatCode>
                <c:ptCount val="7"/>
                <c:pt idx="0">
                  <c:v>9</c:v>
                </c:pt>
                <c:pt idx="2">
                  <c:v>9</c:v>
                </c:pt>
                <c:pt idx="6">
                  <c:v>9</c:v>
                </c:pt>
              </c:numCache>
            </c:numRef>
          </c:val>
          <c:extLst>
            <c:ext xmlns:c16="http://schemas.microsoft.com/office/drawing/2014/chart" uri="{C3380CC4-5D6E-409C-BE32-E72D297353CC}">
              <c16:uniqueId val="{00000001-6D81-468B-9280-6BCF58AD4D78}"/>
            </c:ext>
          </c:extLst>
        </c:ser>
        <c:ser>
          <c:idx val="2"/>
          <c:order val="2"/>
          <c:tx>
            <c:strRef>
              <c:f>'  INFO - BERGBAU_MINING'!$B$19</c:f>
              <c:strCache>
                <c:ptCount val="1"/>
                <c:pt idx="0">
                  <c:v>China</c:v>
                </c:pt>
              </c:strCache>
            </c:strRef>
          </c:tx>
          <c:spPr>
            <a:solidFill>
              <a:schemeClr val="accent2">
                <a:lumMod val="40000"/>
                <a:lumOff val="6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BERGBAU_MINING'!$C$19:$I$19</c:f>
              <c:numCache>
                <c:formatCode>General</c:formatCode>
                <c:ptCount val="7"/>
                <c:pt idx="1">
                  <c:v>14</c:v>
                </c:pt>
                <c:pt idx="2">
                  <c:v>12</c:v>
                </c:pt>
                <c:pt idx="3">
                  <c:v>46</c:v>
                </c:pt>
                <c:pt idx="4">
                  <c:v>8</c:v>
                </c:pt>
                <c:pt idx="5">
                  <c:v>9</c:v>
                </c:pt>
              </c:numCache>
            </c:numRef>
          </c:val>
          <c:extLst>
            <c:ext xmlns:c16="http://schemas.microsoft.com/office/drawing/2014/chart" uri="{C3380CC4-5D6E-409C-BE32-E72D297353CC}">
              <c16:uniqueId val="{00000002-6D81-468B-9280-6BCF58AD4D78}"/>
            </c:ext>
          </c:extLst>
        </c:ser>
        <c:ser>
          <c:idx val="3"/>
          <c:order val="3"/>
          <c:tx>
            <c:strRef>
              <c:f>'  INFO - BERGBAU_MINING'!$B$20</c:f>
              <c:strCache>
                <c:ptCount val="1"/>
                <c:pt idx="0">
                  <c:v>USA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BERGBAU_MINING'!$C$20:$I$20</c:f>
              <c:numCache>
                <c:formatCode>General</c:formatCode>
                <c:ptCount val="7"/>
                <c:pt idx="2">
                  <c:v>6</c:v>
                </c:pt>
                <c:pt idx="3">
                  <c:v>6</c:v>
                </c:pt>
                <c:pt idx="4">
                  <c:v>6</c:v>
                </c:pt>
              </c:numCache>
            </c:numRef>
          </c:val>
          <c:extLst>
            <c:ext xmlns:c16="http://schemas.microsoft.com/office/drawing/2014/chart" uri="{C3380CC4-5D6E-409C-BE32-E72D297353CC}">
              <c16:uniqueId val="{00000003-6D81-468B-9280-6BCF58AD4D78}"/>
            </c:ext>
          </c:extLst>
        </c:ser>
        <c:ser>
          <c:idx val="4"/>
          <c:order val="4"/>
          <c:tx>
            <c:strRef>
              <c:f>'  INFO - BERGBAU_MINING'!$B$21</c:f>
              <c:strCache>
                <c:ptCount val="1"/>
                <c:pt idx="0">
                  <c:v>Kanada / Canada</c:v>
                </c:pt>
              </c:strCache>
            </c:strRef>
          </c:tx>
          <c:spPr>
            <a:solidFill>
              <a:schemeClr val="accent4">
                <a:lumMod val="40000"/>
                <a:lumOff val="6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BERGBAU_MINING'!$C$21:$I$21</c:f>
              <c:numCache>
                <c:formatCode>General</c:formatCode>
                <c:ptCount val="7"/>
                <c:pt idx="1">
                  <c:v>8</c:v>
                </c:pt>
                <c:pt idx="2">
                  <c:v>6</c:v>
                </c:pt>
                <c:pt idx="3">
                  <c:v>9</c:v>
                </c:pt>
                <c:pt idx="6">
                  <c:v>7</c:v>
                </c:pt>
              </c:numCache>
            </c:numRef>
          </c:val>
          <c:extLst>
            <c:ext xmlns:c16="http://schemas.microsoft.com/office/drawing/2014/chart" uri="{C3380CC4-5D6E-409C-BE32-E72D297353CC}">
              <c16:uniqueId val="{00000004-6D81-468B-9280-6BCF58AD4D78}"/>
            </c:ext>
          </c:extLst>
        </c:ser>
        <c:ser>
          <c:idx val="5"/>
          <c:order val="5"/>
          <c:tx>
            <c:strRef>
              <c:f>'  INFO - BERGBAU_MINING'!$B$22</c:f>
              <c:strCache>
                <c:ptCount val="1"/>
                <c:pt idx="0">
                  <c:v>Australien / Australia</c:v>
                </c:pt>
              </c:strCache>
            </c:strRef>
          </c:tx>
          <c:spPr>
            <a:solidFill>
              <a:schemeClr val="accent5"/>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BERGBAU_MINING'!$C$22:$I$22</c:f>
              <c:numCache>
                <c:formatCode>General</c:formatCode>
                <c:ptCount val="7"/>
                <c:pt idx="1">
                  <c:v>36</c:v>
                </c:pt>
                <c:pt idx="2">
                  <c:v>10</c:v>
                </c:pt>
                <c:pt idx="3">
                  <c:v>7</c:v>
                </c:pt>
                <c:pt idx="5">
                  <c:v>60</c:v>
                </c:pt>
                <c:pt idx="6">
                  <c:v>7</c:v>
                </c:pt>
              </c:numCache>
            </c:numRef>
          </c:val>
          <c:extLst>
            <c:ext xmlns:c16="http://schemas.microsoft.com/office/drawing/2014/chart" uri="{C3380CC4-5D6E-409C-BE32-E72D297353CC}">
              <c16:uniqueId val="{00000005-6D81-468B-9280-6BCF58AD4D78}"/>
            </c:ext>
          </c:extLst>
        </c:ser>
        <c:ser>
          <c:idx val="6"/>
          <c:order val="6"/>
          <c:tx>
            <c:strRef>
              <c:f>'  INFO - BERGBAU_MINING'!$B$23</c:f>
              <c:strCache>
                <c:ptCount val="1"/>
                <c:pt idx="0">
                  <c:v>Indonesien / Indonesia</c:v>
                </c:pt>
              </c:strCache>
            </c:strRef>
          </c:tx>
          <c:spPr>
            <a:solidFill>
              <a:schemeClr val="accent1"/>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BERGBAU_MINING'!$C$23:$I$23</c:f>
              <c:numCache>
                <c:formatCode>General</c:formatCode>
                <c:ptCount val="7"/>
                <c:pt idx="3">
                  <c:v>6</c:v>
                </c:pt>
                <c:pt idx="6">
                  <c:v>24</c:v>
                </c:pt>
              </c:numCache>
            </c:numRef>
          </c:val>
          <c:extLst>
            <c:ext xmlns:c16="http://schemas.microsoft.com/office/drawing/2014/chart" uri="{C3380CC4-5D6E-409C-BE32-E72D297353CC}">
              <c16:uniqueId val="{00000006-6D81-468B-9280-6BCF58AD4D78}"/>
            </c:ext>
          </c:extLst>
        </c:ser>
        <c:ser>
          <c:idx val="7"/>
          <c:order val="7"/>
          <c:tx>
            <c:strRef>
              <c:f>'  INFO - BERGBAU_MINING'!$B$24</c:f>
              <c:strCache>
                <c:ptCount val="1"/>
                <c:pt idx="0">
                  <c:v>Philippinen / Philipines</c:v>
                </c:pt>
              </c:strCache>
            </c:strRef>
          </c:tx>
          <c:spPr>
            <a:solidFill>
              <a:schemeClr val="accent1">
                <a:lumMod val="40000"/>
                <a:lumOff val="6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BERGBAU_MINING'!$C$24:$I$24</c:f>
              <c:numCache>
                <c:formatCode>General</c:formatCode>
                <c:ptCount val="7"/>
                <c:pt idx="6">
                  <c:v>15</c:v>
                </c:pt>
              </c:numCache>
            </c:numRef>
          </c:val>
          <c:extLst>
            <c:ext xmlns:c16="http://schemas.microsoft.com/office/drawing/2014/chart" uri="{C3380CC4-5D6E-409C-BE32-E72D297353CC}">
              <c16:uniqueId val="{00000007-6D81-468B-9280-6BCF58AD4D78}"/>
            </c:ext>
          </c:extLst>
        </c:ser>
        <c:ser>
          <c:idx val="8"/>
          <c:order val="8"/>
          <c:tx>
            <c:strRef>
              <c:f>'  INFO - BERGBAU_MINING'!$B$25</c:f>
              <c:strCache>
                <c:ptCount val="1"/>
                <c:pt idx="0">
                  <c:v>Brasilien / Brazil</c:v>
                </c:pt>
              </c:strCache>
            </c:strRef>
          </c:tx>
          <c:spPr>
            <a:solidFill>
              <a:srgbClr val="00B05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BERGBAU_MINING'!$C$25:$I$25</c:f>
              <c:numCache>
                <c:formatCode>General</c:formatCode>
                <c:ptCount val="7"/>
                <c:pt idx="1">
                  <c:v>20</c:v>
                </c:pt>
              </c:numCache>
            </c:numRef>
          </c:val>
          <c:extLst>
            <c:ext xmlns:c16="http://schemas.microsoft.com/office/drawing/2014/chart" uri="{C3380CC4-5D6E-409C-BE32-E72D297353CC}">
              <c16:uniqueId val="{00000008-6D81-468B-9280-6BCF58AD4D78}"/>
            </c:ext>
          </c:extLst>
        </c:ser>
        <c:ser>
          <c:idx val="9"/>
          <c:order val="9"/>
          <c:tx>
            <c:strRef>
              <c:f>'  INFO - BERGBAU_MINING'!$B$26</c:f>
              <c:strCache>
                <c:ptCount val="1"/>
                <c:pt idx="0">
                  <c:v>Chile</c:v>
                </c:pt>
              </c:strCache>
            </c:strRef>
          </c:tx>
          <c:spPr>
            <a:solidFill>
              <a:schemeClr val="accent6">
                <a:lumMod val="7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BERGBAU_MINING'!$C$26:$I$26</c:f>
              <c:numCache>
                <c:formatCode>General</c:formatCode>
                <c:ptCount val="7"/>
                <c:pt idx="4">
                  <c:v>28</c:v>
                </c:pt>
                <c:pt idx="5">
                  <c:v>19</c:v>
                </c:pt>
              </c:numCache>
            </c:numRef>
          </c:val>
          <c:extLst>
            <c:ext xmlns:c16="http://schemas.microsoft.com/office/drawing/2014/chart" uri="{C3380CC4-5D6E-409C-BE32-E72D297353CC}">
              <c16:uniqueId val="{00000009-6D81-468B-9280-6BCF58AD4D78}"/>
            </c:ext>
          </c:extLst>
        </c:ser>
        <c:ser>
          <c:idx val="10"/>
          <c:order val="10"/>
          <c:tx>
            <c:strRef>
              <c:f>'  INFO - BERGBAU_MINING'!$B$27</c:f>
              <c:strCache>
                <c:ptCount val="1"/>
                <c:pt idx="0">
                  <c:v>Peru</c:v>
                </c:pt>
              </c:strCache>
            </c:strRef>
          </c:tx>
          <c:spPr>
            <a:solidFill>
              <a:srgbClr val="92D05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BERGBAU_MINING'!$C$27:$I$27</c:f>
              <c:numCache>
                <c:formatCode>General</c:formatCode>
                <c:ptCount val="7"/>
                <c:pt idx="4">
                  <c:v>12</c:v>
                </c:pt>
              </c:numCache>
            </c:numRef>
          </c:val>
          <c:extLst>
            <c:ext xmlns:c16="http://schemas.microsoft.com/office/drawing/2014/chart" uri="{C3380CC4-5D6E-409C-BE32-E72D297353CC}">
              <c16:uniqueId val="{0000000A-6D81-468B-9280-6BCF58AD4D78}"/>
            </c:ext>
          </c:extLst>
        </c:ser>
        <c:ser>
          <c:idx val="11"/>
          <c:order val="11"/>
          <c:tx>
            <c:strRef>
              <c:f>'  INFO - BERGBAU_MINING'!$B$28</c:f>
              <c:strCache>
                <c:ptCount val="1"/>
                <c:pt idx="0">
                  <c:v>Argentinien / Argentina</c:v>
                </c:pt>
              </c:strCache>
            </c:strRef>
          </c:tx>
          <c:spPr>
            <a:solidFill>
              <a:schemeClr val="accent6">
                <a:lumMod val="40000"/>
                <a:lumOff val="6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INFO - BERGBAU_MINING'!$C$16:$I$16</c:f>
              <c:strCache>
                <c:ptCount val="7"/>
                <c:pt idx="0">
                  <c:v>Kobalt / Cobalt</c:v>
                </c:pt>
                <c:pt idx="1">
                  <c:v>Eisenerz / Iron Ore</c:v>
                </c:pt>
                <c:pt idx="2">
                  <c:v>Gold</c:v>
                </c:pt>
                <c:pt idx="3">
                  <c:v>Kohle / Charcoal</c:v>
                </c:pt>
                <c:pt idx="4">
                  <c:v>Kupfer / Copper</c:v>
                </c:pt>
                <c:pt idx="5">
                  <c:v>Lithium</c:v>
                </c:pt>
                <c:pt idx="6">
                  <c:v>Nickel</c:v>
                </c:pt>
              </c:strCache>
            </c:strRef>
          </c:cat>
          <c:val>
            <c:numRef>
              <c:f>'  INFO - BERGBAU_MINING'!$C$28:$I$28</c:f>
              <c:numCache>
                <c:formatCode>General</c:formatCode>
                <c:ptCount val="7"/>
                <c:pt idx="5">
                  <c:v>7</c:v>
                </c:pt>
              </c:numCache>
            </c:numRef>
          </c:val>
          <c:extLst>
            <c:ext xmlns:c16="http://schemas.microsoft.com/office/drawing/2014/chart" uri="{C3380CC4-5D6E-409C-BE32-E72D297353CC}">
              <c16:uniqueId val="{0000000B-6D81-468B-9280-6BCF58AD4D78}"/>
            </c:ext>
          </c:extLst>
        </c:ser>
        <c:dLbls>
          <c:dLblPos val="ctr"/>
          <c:showLegendKey val="0"/>
          <c:showVal val="1"/>
          <c:showCatName val="0"/>
          <c:showSerName val="0"/>
          <c:showPercent val="0"/>
          <c:showBubbleSize val="0"/>
        </c:dLbls>
        <c:gapWidth val="150"/>
        <c:overlap val="100"/>
        <c:axId val="1981898991"/>
        <c:axId val="1981899407"/>
      </c:barChart>
      <c:catAx>
        <c:axId val="198189899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de-DE"/>
          </a:p>
        </c:txPr>
        <c:crossAx val="1981899407"/>
        <c:crosses val="autoZero"/>
        <c:auto val="1"/>
        <c:lblAlgn val="ctr"/>
        <c:lblOffset val="100"/>
        <c:noMultiLvlLbl val="0"/>
      </c:catAx>
      <c:valAx>
        <c:axId val="1981899407"/>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81898991"/>
        <c:crosses val="autoZero"/>
        <c:crossBetween val="between"/>
      </c:valAx>
      <c:spPr>
        <a:noFill/>
        <a:ln>
          <a:noFill/>
        </a:ln>
        <a:effectLst/>
      </c:spPr>
    </c:plotArea>
    <c:legend>
      <c:legendPos val="b"/>
      <c:layout>
        <c:manualLayout>
          <c:xMode val="edge"/>
          <c:yMode val="edge"/>
          <c:x val="1.2943350831146108E-2"/>
          <c:y val="0.82870151647710699"/>
          <c:w val="0.97133552055993"/>
          <c:h val="0.1574095946340040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de-DE" sz="1800" b="0" i="0" baseline="0">
                <a:effectLst/>
              </a:rPr>
              <a:t>Metallgehalte in Wertstoffkategorien </a:t>
            </a:r>
          </a:p>
          <a:p>
            <a:pPr>
              <a:defRPr/>
            </a:pPr>
            <a:r>
              <a:rPr lang="de-DE" sz="1800" b="0" i="0" baseline="0">
                <a:effectLst/>
              </a:rPr>
              <a:t>Metal contents in recyclables categories [in %]</a:t>
            </a:r>
            <a:endParaRPr lang="de-DE">
              <a:effectLst/>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de-DE"/>
        </a:p>
      </c:txPr>
    </c:title>
    <c:autoTitleDeleted val="0"/>
    <c:plotArea>
      <c:layout/>
      <c:barChart>
        <c:barDir val="bar"/>
        <c:grouping val="stacked"/>
        <c:varyColors val="0"/>
        <c:ser>
          <c:idx val="0"/>
          <c:order val="0"/>
          <c:tx>
            <c:strRef>
              <c:f>'INFO - METAL USE'!$D$3</c:f>
              <c:strCache>
                <c:ptCount val="1"/>
                <c:pt idx="0">
                  <c:v>Al</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'INFO - METAL USE'!$C$4:$C$16</c:f>
              <c:strCache>
                <c:ptCount val="13"/>
                <c:pt idx="0">
                  <c:v>Verkehr / Transport</c:v>
                </c:pt>
                <c:pt idx="1">
                  <c:v>Automobil / Automotive</c:v>
                </c:pt>
                <c:pt idx="2">
                  <c:v>Glas</c:v>
                </c:pt>
                <c:pt idx="3">
                  <c:v>Chemie-&amp; Pharma- / Chemical &amp; Pharmaceutical</c:v>
                </c:pt>
                <c:pt idx="4">
                  <c:v>Bauwesen / Construction</c:v>
                </c:pt>
                <c:pt idx="5">
                  <c:v>Verpackung / Packaging</c:v>
                </c:pt>
                <c:pt idx="6">
                  <c:v>Elektro- / Electrical E.</c:v>
                </c:pt>
                <c:pt idx="7">
                  <c:v>Maschinenbau  /  Mechanical E.</c:v>
                </c:pt>
                <c:pt idx="8">
                  <c:v>Eisen-&amp; Stahl / Iron &amp; Steel</c:v>
                </c:pt>
                <c:pt idx="9">
                  <c:v>Halbzeug &amp; Zinkguss / Semi-finished Pr.&amp; Zinc Casting</c:v>
                </c:pt>
                <c:pt idx="10">
                  <c:v>Messing / Brass</c:v>
                </c:pt>
                <c:pt idx="11">
                  <c:v>Handel  / Trade</c:v>
                </c:pt>
                <c:pt idx="12">
                  <c:v>Sonstiges / Other</c:v>
                </c:pt>
              </c:strCache>
            </c:strRef>
          </c:cat>
          <c:val>
            <c:numRef>
              <c:f>'INFO - METAL USE'!$D$4:$D$16</c:f>
              <c:numCache>
                <c:formatCode>General</c:formatCode>
                <c:ptCount val="13"/>
                <c:pt idx="0">
                  <c:v>48</c:v>
                </c:pt>
                <c:pt idx="4">
                  <c:v>13</c:v>
                </c:pt>
                <c:pt idx="5">
                  <c:v>11</c:v>
                </c:pt>
                <c:pt idx="6">
                  <c:v>7</c:v>
                </c:pt>
                <c:pt idx="7">
                  <c:v>7</c:v>
                </c:pt>
                <c:pt idx="8">
                  <c:v>6</c:v>
                </c:pt>
                <c:pt idx="12">
                  <c:v>8</c:v>
                </c:pt>
              </c:numCache>
            </c:numRef>
          </c:val>
          <c:extLst>
            <c:ext xmlns:c16="http://schemas.microsoft.com/office/drawing/2014/chart" uri="{C3380CC4-5D6E-409C-BE32-E72D297353CC}">
              <c16:uniqueId val="{00000000-E166-4A9F-94B2-4C86A2C471C7}"/>
            </c:ext>
          </c:extLst>
        </c:ser>
        <c:ser>
          <c:idx val="1"/>
          <c:order val="1"/>
          <c:tx>
            <c:strRef>
              <c:f>'INFO - METAL USE'!$E$3</c:f>
              <c:strCache>
                <c:ptCount val="1"/>
                <c:pt idx="0">
                  <c:v>Cu</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'INFO - METAL USE'!$C$4:$C$16</c:f>
              <c:strCache>
                <c:ptCount val="13"/>
                <c:pt idx="0">
                  <c:v>Verkehr / Transport</c:v>
                </c:pt>
                <c:pt idx="1">
                  <c:v>Automobil / Automotive</c:v>
                </c:pt>
                <c:pt idx="2">
                  <c:v>Glas</c:v>
                </c:pt>
                <c:pt idx="3">
                  <c:v>Chemie-&amp; Pharma- / Chemical &amp; Pharmaceutical</c:v>
                </c:pt>
                <c:pt idx="4">
                  <c:v>Bauwesen / Construction</c:v>
                </c:pt>
                <c:pt idx="5">
                  <c:v>Verpackung / Packaging</c:v>
                </c:pt>
                <c:pt idx="6">
                  <c:v>Elektro- / Electrical E.</c:v>
                </c:pt>
                <c:pt idx="7">
                  <c:v>Maschinenbau  /  Mechanical E.</c:v>
                </c:pt>
                <c:pt idx="8">
                  <c:v>Eisen-&amp; Stahl / Iron &amp; Steel</c:v>
                </c:pt>
                <c:pt idx="9">
                  <c:v>Halbzeug &amp; Zinkguss / Semi-finished Pr.&amp; Zinc Casting</c:v>
                </c:pt>
                <c:pt idx="10">
                  <c:v>Messing / Brass</c:v>
                </c:pt>
                <c:pt idx="11">
                  <c:v>Handel  / Trade</c:v>
                </c:pt>
                <c:pt idx="12">
                  <c:v>Sonstiges / Other</c:v>
                </c:pt>
              </c:strCache>
            </c:strRef>
          </c:cat>
          <c:val>
            <c:numRef>
              <c:f>'INFO - METAL USE'!$E$4:$E$16</c:f>
              <c:numCache>
                <c:formatCode>General</c:formatCode>
                <c:ptCount val="13"/>
                <c:pt idx="1">
                  <c:v>9</c:v>
                </c:pt>
                <c:pt idx="4">
                  <c:v>15</c:v>
                </c:pt>
                <c:pt idx="6">
                  <c:v>57</c:v>
                </c:pt>
                <c:pt idx="7">
                  <c:v>8</c:v>
                </c:pt>
                <c:pt idx="11">
                  <c:v>5</c:v>
                </c:pt>
                <c:pt idx="12">
                  <c:v>4</c:v>
                </c:pt>
              </c:numCache>
            </c:numRef>
          </c:val>
          <c:extLst>
            <c:ext xmlns:c16="http://schemas.microsoft.com/office/drawing/2014/chart" uri="{C3380CC4-5D6E-409C-BE32-E72D297353CC}">
              <c16:uniqueId val="{00000001-E166-4A9F-94B2-4C86A2C471C7}"/>
            </c:ext>
          </c:extLst>
        </c:ser>
        <c:ser>
          <c:idx val="2"/>
          <c:order val="2"/>
          <c:tx>
            <c:strRef>
              <c:f>'INFO - METAL USE'!$F$3</c:f>
              <c:strCache>
                <c:ptCount val="1"/>
                <c:pt idx="0">
                  <c:v>Pb</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'INFO - METAL USE'!$C$4:$C$16</c:f>
              <c:strCache>
                <c:ptCount val="13"/>
                <c:pt idx="0">
                  <c:v>Verkehr / Transport</c:v>
                </c:pt>
                <c:pt idx="1">
                  <c:v>Automobil / Automotive</c:v>
                </c:pt>
                <c:pt idx="2">
                  <c:v>Glas</c:v>
                </c:pt>
                <c:pt idx="3">
                  <c:v>Chemie-&amp; Pharma- / Chemical &amp; Pharmaceutical</c:v>
                </c:pt>
                <c:pt idx="4">
                  <c:v>Bauwesen / Construction</c:v>
                </c:pt>
                <c:pt idx="5">
                  <c:v>Verpackung / Packaging</c:v>
                </c:pt>
                <c:pt idx="6">
                  <c:v>Elektro- / Electrical E.</c:v>
                </c:pt>
                <c:pt idx="7">
                  <c:v>Maschinenbau  /  Mechanical E.</c:v>
                </c:pt>
                <c:pt idx="8">
                  <c:v>Eisen-&amp; Stahl / Iron &amp; Steel</c:v>
                </c:pt>
                <c:pt idx="9">
                  <c:v>Halbzeug &amp; Zinkguss / Semi-finished Pr.&amp; Zinc Casting</c:v>
                </c:pt>
                <c:pt idx="10">
                  <c:v>Messing / Brass</c:v>
                </c:pt>
                <c:pt idx="11">
                  <c:v>Handel  / Trade</c:v>
                </c:pt>
                <c:pt idx="12">
                  <c:v>Sonstiges / Other</c:v>
                </c:pt>
              </c:strCache>
            </c:strRef>
          </c:cat>
          <c:val>
            <c:numRef>
              <c:f>'INFO - METAL USE'!$F$4:$F$16</c:f>
              <c:numCache>
                <c:formatCode>General</c:formatCode>
                <c:ptCount val="13"/>
                <c:pt idx="1">
                  <c:v>0</c:v>
                </c:pt>
                <c:pt idx="2">
                  <c:v>12</c:v>
                </c:pt>
                <c:pt idx="3">
                  <c:v>11</c:v>
                </c:pt>
              </c:numCache>
            </c:numRef>
          </c:val>
          <c:extLst>
            <c:ext xmlns:c16="http://schemas.microsoft.com/office/drawing/2014/chart" uri="{C3380CC4-5D6E-409C-BE32-E72D297353CC}">
              <c16:uniqueId val="{00000002-E166-4A9F-94B2-4C86A2C471C7}"/>
            </c:ext>
          </c:extLst>
        </c:ser>
        <c:ser>
          <c:idx val="3"/>
          <c:order val="3"/>
          <c:tx>
            <c:strRef>
              <c:f>'INFO - METAL USE'!$G$3</c:f>
              <c:strCache>
                <c:ptCount val="1"/>
                <c:pt idx="0">
                  <c:v>Zn</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'INFO - METAL USE'!$C$4:$C$16</c:f>
              <c:strCache>
                <c:ptCount val="13"/>
                <c:pt idx="0">
                  <c:v>Verkehr / Transport</c:v>
                </c:pt>
                <c:pt idx="1">
                  <c:v>Automobil / Automotive</c:v>
                </c:pt>
                <c:pt idx="2">
                  <c:v>Glas</c:v>
                </c:pt>
                <c:pt idx="3">
                  <c:v>Chemie-&amp; Pharma- / Chemical &amp; Pharmaceutical</c:v>
                </c:pt>
                <c:pt idx="4">
                  <c:v>Bauwesen / Construction</c:v>
                </c:pt>
                <c:pt idx="5">
                  <c:v>Verpackung / Packaging</c:v>
                </c:pt>
                <c:pt idx="6">
                  <c:v>Elektro- / Electrical E.</c:v>
                </c:pt>
                <c:pt idx="7">
                  <c:v>Maschinenbau  /  Mechanical E.</c:v>
                </c:pt>
                <c:pt idx="8">
                  <c:v>Eisen-&amp; Stahl / Iron &amp; Steel</c:v>
                </c:pt>
                <c:pt idx="9">
                  <c:v>Halbzeug &amp; Zinkguss / Semi-finished Pr.&amp; Zinc Casting</c:v>
                </c:pt>
                <c:pt idx="10">
                  <c:v>Messing / Brass</c:v>
                </c:pt>
                <c:pt idx="11">
                  <c:v>Handel  / Trade</c:v>
                </c:pt>
                <c:pt idx="12">
                  <c:v>Sonstiges / Other</c:v>
                </c:pt>
              </c:strCache>
            </c:strRef>
          </c:cat>
          <c:val>
            <c:numRef>
              <c:f>'INFO - METAL USE'!$G$4:$G$16</c:f>
              <c:numCache>
                <c:formatCode>General</c:formatCode>
                <c:ptCount val="13"/>
                <c:pt idx="3">
                  <c:v>10</c:v>
                </c:pt>
                <c:pt idx="8">
                  <c:v>37</c:v>
                </c:pt>
                <c:pt idx="9">
                  <c:v>28</c:v>
                </c:pt>
                <c:pt idx="10">
                  <c:v>24</c:v>
                </c:pt>
              </c:numCache>
            </c:numRef>
          </c:val>
          <c:extLst>
            <c:ext xmlns:c16="http://schemas.microsoft.com/office/drawing/2014/chart" uri="{C3380CC4-5D6E-409C-BE32-E72D297353CC}">
              <c16:uniqueId val="{00000003-E166-4A9F-94B2-4C86A2C471C7}"/>
            </c:ext>
          </c:extLst>
        </c:ser>
        <c:ser>
          <c:idx val="4"/>
          <c:order val="4"/>
          <c:tx>
            <c:strRef>
              <c:f>'INFO - METAL USE'!$H$3</c:f>
              <c:strCache>
                <c:ptCount val="1"/>
                <c:pt idx="0">
                  <c:v>Sn</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'INFO - METAL USE'!$C$4:$C$16</c:f>
              <c:strCache>
                <c:ptCount val="13"/>
                <c:pt idx="0">
                  <c:v>Verkehr / Transport</c:v>
                </c:pt>
                <c:pt idx="1">
                  <c:v>Automobil / Automotive</c:v>
                </c:pt>
                <c:pt idx="2">
                  <c:v>Glas</c:v>
                </c:pt>
                <c:pt idx="3">
                  <c:v>Chemie-&amp; Pharma- / Chemical &amp; Pharmaceutical</c:v>
                </c:pt>
                <c:pt idx="4">
                  <c:v>Bauwesen / Construction</c:v>
                </c:pt>
                <c:pt idx="5">
                  <c:v>Verpackung / Packaging</c:v>
                </c:pt>
                <c:pt idx="6">
                  <c:v>Elektro- / Electrical E.</c:v>
                </c:pt>
                <c:pt idx="7">
                  <c:v>Maschinenbau  /  Mechanical E.</c:v>
                </c:pt>
                <c:pt idx="8">
                  <c:v>Eisen-&amp; Stahl / Iron &amp; Steel</c:v>
                </c:pt>
                <c:pt idx="9">
                  <c:v>Halbzeug &amp; Zinkguss / Semi-finished Pr.&amp; Zinc Casting</c:v>
                </c:pt>
                <c:pt idx="10">
                  <c:v>Messing / Brass</c:v>
                </c:pt>
                <c:pt idx="11">
                  <c:v>Handel  / Trade</c:v>
                </c:pt>
                <c:pt idx="12">
                  <c:v>Sonstiges / Other</c:v>
                </c:pt>
              </c:strCache>
            </c:strRef>
          </c:cat>
          <c:val>
            <c:numRef>
              <c:f>'INFO - METAL USE'!$H$4:$H$16</c:f>
              <c:numCache>
                <c:formatCode>General</c:formatCode>
                <c:ptCount val="13"/>
                <c:pt idx="3">
                  <c:v>0</c:v>
                </c:pt>
                <c:pt idx="6">
                  <c:v>47</c:v>
                </c:pt>
                <c:pt idx="8">
                  <c:v>15</c:v>
                </c:pt>
                <c:pt idx="10">
                  <c:v>10</c:v>
                </c:pt>
              </c:numCache>
            </c:numRef>
          </c:val>
          <c:extLst>
            <c:ext xmlns:c16="http://schemas.microsoft.com/office/drawing/2014/chart" uri="{C3380CC4-5D6E-409C-BE32-E72D297353CC}">
              <c16:uniqueId val="{00000004-E166-4A9F-94B2-4C86A2C471C7}"/>
            </c:ext>
          </c:extLst>
        </c:ser>
        <c:dLbls>
          <c:dLblPos val="ctr"/>
          <c:showLegendKey val="0"/>
          <c:showVal val="1"/>
          <c:showCatName val="0"/>
          <c:showSerName val="0"/>
          <c:showPercent val="0"/>
          <c:showBubbleSize val="0"/>
        </c:dLbls>
        <c:gapWidth val="150"/>
        <c:overlap val="100"/>
        <c:axId val="1975846127"/>
        <c:axId val="1975849039"/>
      </c:barChart>
      <c:catAx>
        <c:axId val="1975846127"/>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de-DE"/>
          </a:p>
        </c:txPr>
        <c:crossAx val="1975849039"/>
        <c:crosses val="autoZero"/>
        <c:auto val="1"/>
        <c:lblAlgn val="ctr"/>
        <c:lblOffset val="100"/>
        <c:noMultiLvlLbl val="0"/>
      </c:catAx>
      <c:valAx>
        <c:axId val="1975849039"/>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1975846127"/>
        <c:crosses val="autoZero"/>
        <c:crossBetween val="between"/>
      </c:valAx>
      <c:spPr>
        <a:noFill/>
        <a:ln>
          <a:noFill/>
        </a:ln>
        <a:effectLst/>
      </c:spPr>
    </c:plotArea>
    <c:legend>
      <c:legendPos val="b"/>
      <c:layout>
        <c:manualLayout>
          <c:xMode val="edge"/>
          <c:yMode val="edge"/>
          <c:x val="0.35061927359301026"/>
          <c:y val="0.93415556862943916"/>
          <c:w val="0.50202629590647208"/>
          <c:h val="6.584443137056081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600"/>
              <a:t>Eco-indicator [in mPt]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de-DE" sz="1800" b="0" i="0" baseline="0">
                <a:effectLst/>
              </a:rPr>
              <a:t>Aluminium, 0,1 kg: (1) virgin = aus Bauxit; (2) 100% recycled</a:t>
            </a:r>
            <a:endParaRPr lang="de-DE" sz="16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de-DE" sz="1600"/>
              <a:t>Aluminum,</a:t>
            </a:r>
            <a:r>
              <a:rPr lang="de-DE" sz="1600" baseline="0"/>
              <a:t> </a:t>
            </a:r>
            <a:r>
              <a:rPr lang="de-DE" sz="1600"/>
              <a:t>0,1 kg: (1) virgin = from ore/rocks; (2) 100% recycled</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de-DE" sz="1200" b="1"/>
              <a:t>Daten erhoben mit / Data collected with SimaPro5; Methode Eco-indicator 99</a:t>
            </a:r>
          </a:p>
        </c:rich>
      </c:tx>
      <c:layout>
        <c:manualLayout>
          <c:xMode val="edge"/>
          <c:yMode val="edge"/>
          <c:x val="0.17192700579141917"/>
          <c:y val="3.9766111910143148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barChart>
        <c:barDir val="bar"/>
        <c:grouping val="stacked"/>
        <c:varyColors val="0"/>
        <c:ser>
          <c:idx val="0"/>
          <c:order val="0"/>
          <c:spPr>
            <a:solidFill>
              <a:srgbClr val="7030A0"/>
            </a:solidFill>
            <a:ln>
              <a:solidFill>
                <a:srgbClr val="7030A0"/>
              </a:solidFill>
            </a:ln>
            <a:effectLst/>
          </c:spPr>
          <c:invertIfNegative val="0"/>
          <c:val>
            <c:numRef>
              <c:f>'[1]ALU DATA SET'!$L$57:$M$57</c:f>
              <c:numCache>
                <c:formatCode>General</c:formatCode>
                <c:ptCount val="2"/>
                <c:pt idx="0">
                  <c:v>1.4</c:v>
                </c:pt>
                <c:pt idx="1">
                  <c:v>0.05</c:v>
                </c:pt>
              </c:numCache>
            </c:numRef>
          </c:val>
          <c:extLst>
            <c:ext xmlns:c15="http://schemas.microsoft.com/office/drawing/2012/chart" uri="{02D57815-91ED-43cb-92C2-25804820EDAC}">
              <c15:filteredSeriesTitle>
                <c15:tx>
                  <c:strRef>
                    <c:extLst>
                      <c:ext uri="{02D57815-91ED-43cb-92C2-25804820EDAC}">
                        <c15:formulaRef>
                          <c15:sqref>'[1]ALU DATA SET'!$K$57</c15:sqref>
                        </c15:formulaRef>
                      </c:ext>
                    </c:extLst>
                    <c:strCache>
                      <c:ptCount val="1"/>
                      <c:pt idx="0">
                        <c:v>Carcinogens</c:v>
                      </c:pt>
                    </c:strCache>
                  </c:strRef>
                </c15:tx>
              </c15:filteredSeriesTitle>
            </c:ext>
            <c:ext xmlns:c16="http://schemas.microsoft.com/office/drawing/2014/chart" uri="{C3380CC4-5D6E-409C-BE32-E72D297353CC}">
              <c16:uniqueId val="{00000000-46EF-4DEB-B9C4-17C670D006F2}"/>
            </c:ext>
          </c:extLst>
        </c:ser>
        <c:ser>
          <c:idx val="1"/>
          <c:order val="1"/>
          <c:spPr>
            <a:solidFill>
              <a:srgbClr val="00B0F0"/>
            </a:solidFill>
            <a:ln>
              <a:solidFill>
                <a:srgbClr val="00B0F0"/>
              </a:solidFill>
            </a:ln>
            <a:effectLst/>
          </c:spPr>
          <c:invertIfNegative val="0"/>
          <c:val>
            <c:numRef>
              <c:f>'[1]ALU DATA SET'!$L$58:$M$58</c:f>
              <c:numCache>
                <c:formatCode>General</c:formatCode>
                <c:ptCount val="2"/>
                <c:pt idx="0">
                  <c:v>0.33</c:v>
                </c:pt>
                <c:pt idx="1">
                  <c:v>0.9</c:v>
                </c:pt>
              </c:numCache>
            </c:numRef>
          </c:val>
          <c:extLst>
            <c:ext xmlns:c15="http://schemas.microsoft.com/office/drawing/2012/chart" uri="{02D57815-91ED-43cb-92C2-25804820EDAC}">
              <c15:filteredSeriesTitle>
                <c15:tx>
                  <c:strRef>
                    <c:extLst>
                      <c:ext uri="{02D57815-91ED-43cb-92C2-25804820EDAC}">
                        <c15:formulaRef>
                          <c15:sqref>'[1]ALU DATA SET'!$K$58</c15:sqref>
                        </c15:formulaRef>
                      </c:ext>
                    </c:extLst>
                    <c:strCache>
                      <c:ptCount val="1"/>
                      <c:pt idx="0">
                        <c:v>Resp. Organics</c:v>
                      </c:pt>
                    </c:strCache>
                  </c:strRef>
                </c15:tx>
              </c15:filteredSeriesTitle>
            </c:ext>
            <c:ext xmlns:c16="http://schemas.microsoft.com/office/drawing/2014/chart" uri="{C3380CC4-5D6E-409C-BE32-E72D297353CC}">
              <c16:uniqueId val="{00000001-46EF-4DEB-B9C4-17C670D006F2}"/>
            </c:ext>
          </c:extLst>
        </c:ser>
        <c:ser>
          <c:idx val="2"/>
          <c:order val="2"/>
          <c:spPr>
            <a:solidFill>
              <a:srgbClr val="0070C0"/>
            </a:solidFill>
            <a:ln>
              <a:solidFill>
                <a:srgbClr val="0070C0"/>
              </a:solidFill>
            </a:ln>
            <a:effectLst/>
          </c:spPr>
          <c:invertIfNegative val="0"/>
          <c:val>
            <c:numRef>
              <c:f>'[1]ALU DATA SET'!$L$59:$M$59</c:f>
              <c:numCache>
                <c:formatCode>General</c:formatCode>
                <c:ptCount val="2"/>
                <c:pt idx="0">
                  <c:v>46.5</c:v>
                </c:pt>
                <c:pt idx="1">
                  <c:v>0.05</c:v>
                </c:pt>
              </c:numCache>
            </c:numRef>
          </c:val>
          <c:extLst>
            <c:ext xmlns:c15="http://schemas.microsoft.com/office/drawing/2012/chart" uri="{02D57815-91ED-43cb-92C2-25804820EDAC}">
              <c15:filteredSeriesTitle>
                <c15:tx>
                  <c:strRef>
                    <c:extLst>
                      <c:ext uri="{02D57815-91ED-43cb-92C2-25804820EDAC}">
                        <c15:formulaRef>
                          <c15:sqref>'[1]ALU DATA SET'!$K$59</c15:sqref>
                        </c15:formulaRef>
                      </c:ext>
                    </c:extLst>
                    <c:strCache>
                      <c:ptCount val="1"/>
                      <c:pt idx="0">
                        <c:v>Resp. Inorganic</c:v>
                      </c:pt>
                    </c:strCache>
                  </c:strRef>
                </c15:tx>
              </c15:filteredSeriesTitle>
            </c:ext>
            <c:ext xmlns:c16="http://schemas.microsoft.com/office/drawing/2014/chart" uri="{C3380CC4-5D6E-409C-BE32-E72D297353CC}">
              <c16:uniqueId val="{00000002-46EF-4DEB-B9C4-17C670D006F2}"/>
            </c:ext>
          </c:extLst>
        </c:ser>
        <c:ser>
          <c:idx val="3"/>
          <c:order val="3"/>
          <c:spPr>
            <a:solidFill>
              <a:srgbClr val="00B050"/>
            </a:solidFill>
            <a:ln>
              <a:solidFill>
                <a:srgbClr val="00B050"/>
              </a:solidFill>
            </a:ln>
            <a:effectLst/>
          </c:spPr>
          <c:invertIfNegative val="0"/>
          <c:val>
            <c:numRef>
              <c:f>'[1]ALU DATA SET'!$L$60:$M$60</c:f>
              <c:numCache>
                <c:formatCode>General</c:formatCode>
                <c:ptCount val="2"/>
                <c:pt idx="0">
                  <c:v>11</c:v>
                </c:pt>
                <c:pt idx="1">
                  <c:v>0.6</c:v>
                </c:pt>
              </c:numCache>
            </c:numRef>
          </c:val>
          <c:extLst>
            <c:ext xmlns:c15="http://schemas.microsoft.com/office/drawing/2012/chart" uri="{02D57815-91ED-43cb-92C2-25804820EDAC}">
              <c15:filteredSeriesTitle>
                <c15:tx>
                  <c:strRef>
                    <c:extLst>
                      <c:ext uri="{02D57815-91ED-43cb-92C2-25804820EDAC}">
                        <c15:formulaRef>
                          <c15:sqref>'[1]ALU DATA SET'!$K$60</c15:sqref>
                        </c15:formulaRef>
                      </c:ext>
                    </c:extLst>
                    <c:strCache>
                      <c:ptCount val="1"/>
                      <c:pt idx="0">
                        <c:v>Climate Change</c:v>
                      </c:pt>
                    </c:strCache>
                  </c:strRef>
                </c15:tx>
              </c15:filteredSeriesTitle>
            </c:ext>
            <c:ext xmlns:c16="http://schemas.microsoft.com/office/drawing/2014/chart" uri="{C3380CC4-5D6E-409C-BE32-E72D297353CC}">
              <c16:uniqueId val="{00000003-46EF-4DEB-B9C4-17C670D006F2}"/>
            </c:ext>
          </c:extLst>
        </c:ser>
        <c:ser>
          <c:idx val="4"/>
          <c:order val="4"/>
          <c:spPr>
            <a:solidFill>
              <a:schemeClr val="accent6">
                <a:lumMod val="60000"/>
                <a:lumOff val="40000"/>
              </a:schemeClr>
            </a:solidFill>
            <a:ln>
              <a:noFill/>
            </a:ln>
            <a:effectLst/>
          </c:spPr>
          <c:invertIfNegative val="0"/>
          <c:val>
            <c:numRef>
              <c:f>'[1]ALU DATA SET'!$L$61:$M$61</c:f>
              <c:numCache>
                <c:formatCode>General</c:formatCode>
                <c:ptCount val="2"/>
                <c:pt idx="0">
                  <c:v>0.6</c:v>
                </c:pt>
                <c:pt idx="1">
                  <c:v>0.05</c:v>
                </c:pt>
              </c:numCache>
            </c:numRef>
          </c:val>
          <c:extLst>
            <c:ext xmlns:c15="http://schemas.microsoft.com/office/drawing/2012/chart" uri="{02D57815-91ED-43cb-92C2-25804820EDAC}">
              <c15:filteredSeriesTitle>
                <c15:tx>
                  <c:strRef>
                    <c:extLst>
                      <c:ext uri="{02D57815-91ED-43cb-92C2-25804820EDAC}">
                        <c15:formulaRef>
                          <c15:sqref>'[1]ALU DATA SET'!$K$61</c15:sqref>
                        </c15:formulaRef>
                      </c:ext>
                    </c:extLst>
                    <c:strCache>
                      <c:ptCount val="1"/>
                      <c:pt idx="0">
                        <c:v>Radiation</c:v>
                      </c:pt>
                    </c:strCache>
                  </c:strRef>
                </c15:tx>
              </c15:filteredSeriesTitle>
            </c:ext>
            <c:ext xmlns:c16="http://schemas.microsoft.com/office/drawing/2014/chart" uri="{C3380CC4-5D6E-409C-BE32-E72D297353CC}">
              <c16:uniqueId val="{00000004-46EF-4DEB-B9C4-17C670D006F2}"/>
            </c:ext>
          </c:extLst>
        </c:ser>
        <c:ser>
          <c:idx val="5"/>
          <c:order val="5"/>
          <c:spPr>
            <a:solidFill>
              <a:srgbClr val="FFFF00"/>
            </a:solidFill>
            <a:ln>
              <a:solidFill>
                <a:srgbClr val="FFFF00"/>
              </a:solidFill>
            </a:ln>
            <a:effectLst/>
          </c:spPr>
          <c:invertIfNegative val="0"/>
          <c:val>
            <c:numRef>
              <c:f>'[1]ALU DATA SET'!$L$62:$M$62</c:f>
              <c:numCache>
                <c:formatCode>General</c:formatCode>
                <c:ptCount val="2"/>
                <c:pt idx="0">
                  <c:v>0.7</c:v>
                </c:pt>
                <c:pt idx="1">
                  <c:v>0.1</c:v>
                </c:pt>
              </c:numCache>
            </c:numRef>
          </c:val>
          <c:extLst>
            <c:ext xmlns:c15="http://schemas.microsoft.com/office/drawing/2012/chart" uri="{02D57815-91ED-43cb-92C2-25804820EDAC}">
              <c15:filteredSeriesTitle>
                <c15:tx>
                  <c:strRef>
                    <c:extLst>
                      <c:ext uri="{02D57815-91ED-43cb-92C2-25804820EDAC}">
                        <c15:formulaRef>
                          <c15:sqref>'[1]ALU DATA SET'!$K$62</c15:sqref>
                        </c15:formulaRef>
                      </c:ext>
                    </c:extLst>
                    <c:strCache>
                      <c:ptCount val="1"/>
                      <c:pt idx="0">
                        <c:v>Ozone Layer</c:v>
                      </c:pt>
                    </c:strCache>
                  </c:strRef>
                </c15:tx>
              </c15:filteredSeriesTitle>
            </c:ext>
            <c:ext xmlns:c16="http://schemas.microsoft.com/office/drawing/2014/chart" uri="{C3380CC4-5D6E-409C-BE32-E72D297353CC}">
              <c16:uniqueId val="{00000005-46EF-4DEB-B9C4-17C670D006F2}"/>
            </c:ext>
          </c:extLst>
        </c:ser>
        <c:ser>
          <c:idx val="6"/>
          <c:order val="6"/>
          <c:spPr>
            <a:solidFill>
              <a:srgbClr val="FFC000"/>
            </a:solidFill>
            <a:ln>
              <a:solidFill>
                <a:srgbClr val="FFC000"/>
              </a:solidFill>
            </a:ln>
            <a:effectLst/>
          </c:spPr>
          <c:invertIfNegative val="0"/>
          <c:val>
            <c:numRef>
              <c:f>'[1]ALU DATA SET'!$L$63:$M$63</c:f>
              <c:numCache>
                <c:formatCode>General</c:formatCode>
                <c:ptCount val="2"/>
                <c:pt idx="0">
                  <c:v>1</c:v>
                </c:pt>
                <c:pt idx="1">
                  <c:v>0.1</c:v>
                </c:pt>
              </c:numCache>
            </c:numRef>
          </c:val>
          <c:extLst>
            <c:ext xmlns:c15="http://schemas.microsoft.com/office/drawing/2012/chart" uri="{02D57815-91ED-43cb-92C2-25804820EDAC}">
              <c15:filteredSeriesTitle>
                <c15:tx>
                  <c:strRef>
                    <c:extLst>
                      <c:ext uri="{02D57815-91ED-43cb-92C2-25804820EDAC}">
                        <c15:formulaRef>
                          <c15:sqref>'[1]ALU DATA SET'!$K$63</c15:sqref>
                        </c15:formulaRef>
                      </c:ext>
                    </c:extLst>
                    <c:strCache>
                      <c:ptCount val="1"/>
                      <c:pt idx="0">
                        <c:v>Ecotoxicity</c:v>
                      </c:pt>
                    </c:strCache>
                  </c:strRef>
                </c15:tx>
              </c15:filteredSeriesTitle>
            </c:ext>
            <c:ext xmlns:c16="http://schemas.microsoft.com/office/drawing/2014/chart" uri="{C3380CC4-5D6E-409C-BE32-E72D297353CC}">
              <c16:uniqueId val="{00000006-46EF-4DEB-B9C4-17C670D006F2}"/>
            </c:ext>
          </c:extLst>
        </c:ser>
        <c:ser>
          <c:idx val="7"/>
          <c:order val="7"/>
          <c:spPr>
            <a:solidFill>
              <a:schemeClr val="accent2">
                <a:lumMod val="40000"/>
                <a:lumOff val="60000"/>
              </a:schemeClr>
            </a:solidFill>
            <a:ln>
              <a:solidFill>
                <a:schemeClr val="accent2">
                  <a:lumMod val="40000"/>
                  <a:lumOff val="60000"/>
                </a:schemeClr>
              </a:solidFill>
            </a:ln>
            <a:effectLst/>
          </c:spPr>
          <c:invertIfNegative val="0"/>
          <c:val>
            <c:numRef>
              <c:f>'[1]ALU DATA SET'!$L$64:$M$64</c:f>
              <c:numCache>
                <c:formatCode>General</c:formatCode>
                <c:ptCount val="2"/>
                <c:pt idx="0">
                  <c:v>1.1000000000000001</c:v>
                </c:pt>
                <c:pt idx="1">
                  <c:v>0.05</c:v>
                </c:pt>
              </c:numCache>
            </c:numRef>
          </c:val>
          <c:extLst>
            <c:ext xmlns:c15="http://schemas.microsoft.com/office/drawing/2012/chart" uri="{02D57815-91ED-43cb-92C2-25804820EDAC}">
              <c15:filteredSeriesTitle>
                <c15:tx>
                  <c:strRef>
                    <c:extLst>
                      <c:ext uri="{02D57815-91ED-43cb-92C2-25804820EDAC}">
                        <c15:formulaRef>
                          <c15:sqref>'[1]ALU DATA SET'!$K$64</c15:sqref>
                        </c15:formulaRef>
                      </c:ext>
                    </c:extLst>
                    <c:strCache>
                      <c:ptCount val="1"/>
                      <c:pt idx="0">
                        <c:v>Acid./Eutroph.</c:v>
                      </c:pt>
                    </c:strCache>
                  </c:strRef>
                </c15:tx>
              </c15:filteredSeriesTitle>
            </c:ext>
            <c:ext xmlns:c16="http://schemas.microsoft.com/office/drawing/2014/chart" uri="{C3380CC4-5D6E-409C-BE32-E72D297353CC}">
              <c16:uniqueId val="{00000007-46EF-4DEB-B9C4-17C670D006F2}"/>
            </c:ext>
          </c:extLst>
        </c:ser>
        <c:ser>
          <c:idx val="8"/>
          <c:order val="8"/>
          <c:spPr>
            <a:solidFill>
              <a:srgbClr val="FF0000"/>
            </a:solidFill>
            <a:ln>
              <a:solidFill>
                <a:srgbClr val="FF0000"/>
              </a:solidFill>
            </a:ln>
            <a:effectLst/>
          </c:spPr>
          <c:invertIfNegative val="0"/>
          <c:val>
            <c:numRef>
              <c:f>'[1]ALU DATA SET'!$L$65:$M$65</c:f>
              <c:numCache>
                <c:formatCode>General</c:formatCode>
                <c:ptCount val="2"/>
                <c:pt idx="0">
                  <c:v>1.4</c:v>
                </c:pt>
                <c:pt idx="1">
                  <c:v>0.1</c:v>
                </c:pt>
              </c:numCache>
            </c:numRef>
          </c:val>
          <c:extLst>
            <c:ext xmlns:c15="http://schemas.microsoft.com/office/drawing/2012/chart" uri="{02D57815-91ED-43cb-92C2-25804820EDAC}">
              <c15:filteredSeriesTitle>
                <c15:tx>
                  <c:strRef>
                    <c:extLst>
                      <c:ext uri="{02D57815-91ED-43cb-92C2-25804820EDAC}">
                        <c15:formulaRef>
                          <c15:sqref>'[1]ALU DATA SET'!$K$65</c15:sqref>
                        </c15:formulaRef>
                      </c:ext>
                    </c:extLst>
                    <c:strCache>
                      <c:ptCount val="1"/>
                      <c:pt idx="0">
                        <c:v>Land Use</c:v>
                      </c:pt>
                    </c:strCache>
                  </c:strRef>
                </c15:tx>
              </c15:filteredSeriesTitle>
            </c:ext>
            <c:ext xmlns:c16="http://schemas.microsoft.com/office/drawing/2014/chart" uri="{C3380CC4-5D6E-409C-BE32-E72D297353CC}">
              <c16:uniqueId val="{00000008-46EF-4DEB-B9C4-17C670D006F2}"/>
            </c:ext>
          </c:extLst>
        </c:ser>
        <c:ser>
          <c:idx val="9"/>
          <c:order val="9"/>
          <c:spPr>
            <a:solidFill>
              <a:schemeClr val="accent4">
                <a:lumMod val="75000"/>
              </a:schemeClr>
            </a:solidFill>
            <a:ln>
              <a:solidFill>
                <a:schemeClr val="accent4">
                  <a:lumMod val="75000"/>
                </a:schemeClr>
              </a:solidFill>
            </a:ln>
            <a:effectLst/>
          </c:spPr>
          <c:invertIfNegative val="0"/>
          <c:val>
            <c:numRef>
              <c:f>'[1]ALU DATA SET'!$L$66:$M$66</c:f>
              <c:numCache>
                <c:formatCode>General</c:formatCode>
                <c:ptCount val="2"/>
                <c:pt idx="0">
                  <c:v>9.1</c:v>
                </c:pt>
                <c:pt idx="1">
                  <c:v>0.1</c:v>
                </c:pt>
              </c:numCache>
            </c:numRef>
          </c:val>
          <c:extLst>
            <c:ext xmlns:c15="http://schemas.microsoft.com/office/drawing/2012/chart" uri="{02D57815-91ED-43cb-92C2-25804820EDAC}">
              <c15:filteredSeriesTitle>
                <c15:tx>
                  <c:strRef>
                    <c:extLst>
                      <c:ext uri="{02D57815-91ED-43cb-92C2-25804820EDAC}">
                        <c15:formulaRef>
                          <c15:sqref>'[1]ALU DATA SET'!$K$66</c15:sqref>
                        </c15:formulaRef>
                      </c:ext>
                    </c:extLst>
                    <c:strCache>
                      <c:ptCount val="1"/>
                      <c:pt idx="0">
                        <c:v>Minerals</c:v>
                      </c:pt>
                    </c:strCache>
                  </c:strRef>
                </c15:tx>
              </c15:filteredSeriesTitle>
            </c:ext>
            <c:ext xmlns:c16="http://schemas.microsoft.com/office/drawing/2014/chart" uri="{C3380CC4-5D6E-409C-BE32-E72D297353CC}">
              <c16:uniqueId val="{00000009-46EF-4DEB-B9C4-17C670D006F2}"/>
            </c:ext>
          </c:extLst>
        </c:ser>
        <c:ser>
          <c:idx val="10"/>
          <c:order val="10"/>
          <c:spPr>
            <a:solidFill>
              <a:schemeClr val="accent4">
                <a:lumMod val="60000"/>
                <a:lumOff val="40000"/>
              </a:schemeClr>
            </a:solidFill>
            <a:ln>
              <a:solidFill>
                <a:schemeClr val="accent4">
                  <a:lumMod val="60000"/>
                  <a:lumOff val="40000"/>
                </a:schemeClr>
              </a:solidFill>
            </a:ln>
            <a:effectLst/>
          </c:spPr>
          <c:invertIfNegative val="0"/>
          <c:val>
            <c:numRef>
              <c:f>'[1]ALU DATA SET'!$L$67:$M$67</c:f>
              <c:numCache>
                <c:formatCode>General</c:formatCode>
                <c:ptCount val="2"/>
                <c:pt idx="0">
                  <c:v>37.1</c:v>
                </c:pt>
                <c:pt idx="1">
                  <c:v>3.9</c:v>
                </c:pt>
              </c:numCache>
            </c:numRef>
          </c:val>
          <c:extLst>
            <c:ext xmlns:c15="http://schemas.microsoft.com/office/drawing/2012/chart" uri="{02D57815-91ED-43cb-92C2-25804820EDAC}">
              <c15:filteredSeriesTitle>
                <c15:tx>
                  <c:strRef>
                    <c:extLst>
                      <c:ext uri="{02D57815-91ED-43cb-92C2-25804820EDAC}">
                        <c15:formulaRef>
                          <c15:sqref>'[1]ALU DATA SET'!$K$67</c15:sqref>
                        </c15:formulaRef>
                      </c:ext>
                    </c:extLst>
                    <c:strCache>
                      <c:ptCount val="1"/>
                      <c:pt idx="0">
                        <c:v>Fossile Fuels</c:v>
                      </c:pt>
                    </c:strCache>
                  </c:strRef>
                </c15:tx>
              </c15:filteredSeriesTitle>
            </c:ext>
            <c:ext xmlns:c16="http://schemas.microsoft.com/office/drawing/2014/chart" uri="{C3380CC4-5D6E-409C-BE32-E72D297353CC}">
              <c16:uniqueId val="{0000000A-46EF-4DEB-B9C4-17C670D006F2}"/>
            </c:ext>
          </c:extLst>
        </c:ser>
        <c:dLbls>
          <c:showLegendKey val="0"/>
          <c:showVal val="0"/>
          <c:showCatName val="0"/>
          <c:showSerName val="0"/>
          <c:showPercent val="0"/>
          <c:showBubbleSize val="0"/>
        </c:dLbls>
        <c:gapWidth val="150"/>
        <c:overlap val="100"/>
        <c:axId val="794351904"/>
        <c:axId val="794353984"/>
      </c:barChart>
      <c:catAx>
        <c:axId val="794351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94353984"/>
        <c:crosses val="autoZero"/>
        <c:auto val="1"/>
        <c:lblAlgn val="ctr"/>
        <c:lblOffset val="100"/>
        <c:noMultiLvlLbl val="0"/>
      </c:catAx>
      <c:valAx>
        <c:axId val="79435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94351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Eco-indicator [mPt]</a:t>
            </a:r>
          </a:p>
          <a:p>
            <a:pPr>
              <a:defRPr/>
            </a:pPr>
            <a:r>
              <a:rPr lang="de-DE" sz="1000" b="1"/>
              <a:t>Comparison Aluminum - from Bauxite or recycled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val>
            <c:numRef>
              <c:f>'[1]ALU DATA SET'!$D$86:$D$88</c:f>
              <c:numCache>
                <c:formatCode>General</c:formatCode>
                <c:ptCount val="3"/>
                <c:pt idx="0">
                  <c:v>74.599999999999994</c:v>
                </c:pt>
                <c:pt idx="1">
                  <c:v>3.67</c:v>
                </c:pt>
                <c:pt idx="2">
                  <c:v>31.4</c:v>
                </c:pt>
              </c:numCache>
            </c:numRef>
          </c:val>
          <c:extLst>
            <c:ext xmlns:c15="http://schemas.microsoft.com/office/drawing/2012/chart" uri="{02D57815-91ED-43cb-92C2-25804820EDAC}">
              <c15:filteredSeriesTitle>
                <c15:tx>
                  <c:strRef>
                    <c:extLst>
                      <c:ext uri="{02D57815-91ED-43cb-92C2-25804820EDAC}">
                        <c15:formulaRef>
                          <c15:sqref>'[1]ALU DATA SET'!$D$84:$D$85</c15:sqref>
                        </c15:formulaRef>
                      </c:ext>
                    </c:extLst>
                    <c:strCache>
                      <c:ptCount val="1"/>
                      <c:pt idx="0">
                        <c:v>Virgin (1) mPt</c:v>
                      </c:pt>
                    </c:strCache>
                  </c:strRef>
                </c15:tx>
              </c15:filteredSeriesTitle>
            </c:ext>
            <c:ext xmlns:c15="http://schemas.microsoft.com/office/drawing/2012/chart" uri="{02D57815-91ED-43cb-92C2-25804820EDAC}">
              <c15:filteredCategoryTitle>
                <c15:cat>
                  <c:strRef>
                    <c:extLst>
                      <c:ext uri="{02D57815-91ED-43cb-92C2-25804820EDAC}">
                        <c15:formulaRef>
                          <c15:sqref>'[1]ALU DATA SET'!$C$86:$C$88</c15:sqref>
                        </c15:formulaRef>
                      </c:ext>
                    </c:extLst>
                    <c:strCache>
                      <c:ptCount val="3"/>
                      <c:pt idx="0">
                        <c:v>Human Health</c:v>
                      </c:pt>
                      <c:pt idx="1">
                        <c:v>Ecosystem Quality</c:v>
                      </c:pt>
                      <c:pt idx="2">
                        <c:v>Ressources</c:v>
                      </c:pt>
                    </c:strCache>
                  </c:strRef>
                </c15:cat>
              </c15:filteredCategoryTitle>
            </c:ext>
            <c:ext xmlns:c16="http://schemas.microsoft.com/office/drawing/2014/chart" uri="{C3380CC4-5D6E-409C-BE32-E72D297353CC}">
              <c16:uniqueId val="{00000000-7991-49E8-BE7A-C713320E566B}"/>
            </c:ext>
          </c:extLst>
        </c:ser>
        <c:ser>
          <c:idx val="1"/>
          <c:order val="1"/>
          <c:spPr>
            <a:solidFill>
              <a:schemeClr val="accent2"/>
            </a:solidFill>
            <a:ln>
              <a:noFill/>
            </a:ln>
            <a:effectLst/>
          </c:spPr>
          <c:invertIfNegative val="0"/>
          <c:val>
            <c:numRef>
              <c:f>'[1]ALU DATA SET'!$E$86:$E$88</c:f>
              <c:numCache>
                <c:formatCode>General</c:formatCode>
                <c:ptCount val="3"/>
                <c:pt idx="0">
                  <c:v>1</c:v>
                </c:pt>
                <c:pt idx="1">
                  <c:v>0.9</c:v>
                </c:pt>
                <c:pt idx="2">
                  <c:v>4.0999999999999996</c:v>
                </c:pt>
              </c:numCache>
            </c:numRef>
          </c:val>
          <c:extLst>
            <c:ext xmlns:c15="http://schemas.microsoft.com/office/drawing/2012/chart" uri="{02D57815-91ED-43cb-92C2-25804820EDAC}">
              <c15:filteredSeriesTitle>
                <c15:tx>
                  <c:strRef>
                    <c:extLst>
                      <c:ext uri="{02D57815-91ED-43cb-92C2-25804820EDAC}">
                        <c15:formulaRef>
                          <c15:sqref>'[1]ALU DATA SET'!$E$84:$E$85</c15:sqref>
                        </c15:formulaRef>
                      </c:ext>
                    </c:extLst>
                    <c:strCache>
                      <c:ptCount val="1"/>
                      <c:pt idx="0">
                        <c:v>100% recycled (2) mPt</c:v>
                      </c:pt>
                    </c:strCache>
                  </c:strRef>
                </c15:tx>
              </c15:filteredSeriesTitle>
            </c:ext>
            <c:ext xmlns:c15="http://schemas.microsoft.com/office/drawing/2012/chart" uri="{02D57815-91ED-43cb-92C2-25804820EDAC}">
              <c15:filteredCategoryTitle>
                <c15:cat>
                  <c:strRef>
                    <c:extLst>
                      <c:ext uri="{02D57815-91ED-43cb-92C2-25804820EDAC}">
                        <c15:formulaRef>
                          <c15:sqref>'[1]ALU DATA SET'!$C$86:$C$88</c15:sqref>
                        </c15:formulaRef>
                      </c:ext>
                    </c:extLst>
                    <c:strCache>
                      <c:ptCount val="3"/>
                      <c:pt idx="0">
                        <c:v>Human Health</c:v>
                      </c:pt>
                      <c:pt idx="1">
                        <c:v>Ecosystem Quality</c:v>
                      </c:pt>
                      <c:pt idx="2">
                        <c:v>Ressources</c:v>
                      </c:pt>
                    </c:strCache>
                  </c:strRef>
                </c15:cat>
              </c15:filteredCategoryTitle>
            </c:ext>
            <c:ext xmlns:c16="http://schemas.microsoft.com/office/drawing/2014/chart" uri="{C3380CC4-5D6E-409C-BE32-E72D297353CC}">
              <c16:uniqueId val="{00000001-7991-49E8-BE7A-C713320E566B}"/>
            </c:ext>
          </c:extLst>
        </c:ser>
        <c:dLbls>
          <c:showLegendKey val="0"/>
          <c:showVal val="0"/>
          <c:showCatName val="0"/>
          <c:showSerName val="0"/>
          <c:showPercent val="0"/>
          <c:showBubbleSize val="0"/>
        </c:dLbls>
        <c:gapWidth val="219"/>
        <c:overlap val="-27"/>
        <c:axId val="1166635647"/>
        <c:axId val="1166636063"/>
      </c:barChart>
      <c:catAx>
        <c:axId val="11666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66636063"/>
        <c:crosses val="autoZero"/>
        <c:auto val="1"/>
        <c:lblAlgn val="ctr"/>
        <c:lblOffset val="100"/>
        <c:noMultiLvlLbl val="0"/>
      </c:catAx>
      <c:valAx>
        <c:axId val="11666360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6663564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9.png"/><Relationship Id="rId5" Type="http://schemas.openxmlformats.org/officeDocument/2006/relationships/image" Target="../media/image5.png"/><Relationship Id="rId10" Type="http://schemas.openxmlformats.org/officeDocument/2006/relationships/image" Target="../media/image8.png"/><Relationship Id="rId4" Type="http://schemas.openxmlformats.org/officeDocument/2006/relationships/image" Target="../media/image4.png"/><Relationship Id="rId9"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400050</xdr:colOff>
      <xdr:row>27</xdr:row>
      <xdr:rowOff>19050</xdr:rowOff>
    </xdr:from>
    <xdr:to>
      <xdr:col>2</xdr:col>
      <xdr:colOff>523875</xdr:colOff>
      <xdr:row>31</xdr:row>
      <xdr:rowOff>171450</xdr:rowOff>
    </xdr:to>
    <xdr:cxnSp macro="">
      <xdr:nvCxnSpPr>
        <xdr:cNvPr id="2" name="Gerade Verbindung mit Pfeil 1"/>
        <xdr:cNvCxnSpPr/>
      </xdr:nvCxnSpPr>
      <xdr:spPr>
        <a:xfrm>
          <a:off x="571500" y="6096000"/>
          <a:ext cx="885825" cy="12287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428625</xdr:colOff>
      <xdr:row>27</xdr:row>
      <xdr:rowOff>57150</xdr:rowOff>
    </xdr:from>
    <xdr:to>
      <xdr:col>2</xdr:col>
      <xdr:colOff>495300</xdr:colOff>
      <xdr:row>29</xdr:row>
      <xdr:rowOff>190500</xdr:rowOff>
    </xdr:to>
    <xdr:cxnSp macro="">
      <xdr:nvCxnSpPr>
        <xdr:cNvPr id="3" name="Gerade Verbindung mit Pfeil 2"/>
        <xdr:cNvCxnSpPr/>
      </xdr:nvCxnSpPr>
      <xdr:spPr>
        <a:xfrm>
          <a:off x="600075" y="6134100"/>
          <a:ext cx="828675" cy="685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409575</xdr:colOff>
      <xdr:row>27</xdr:row>
      <xdr:rowOff>28575</xdr:rowOff>
    </xdr:from>
    <xdr:to>
      <xdr:col>2</xdr:col>
      <xdr:colOff>476250</xdr:colOff>
      <xdr:row>28</xdr:row>
      <xdr:rowOff>152400</xdr:rowOff>
    </xdr:to>
    <xdr:cxnSp macro="">
      <xdr:nvCxnSpPr>
        <xdr:cNvPr id="4" name="Gerade Verbindung mit Pfeil 3"/>
        <xdr:cNvCxnSpPr/>
      </xdr:nvCxnSpPr>
      <xdr:spPr>
        <a:xfrm>
          <a:off x="581025" y="6105525"/>
          <a:ext cx="828675" cy="428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27</xdr:row>
      <xdr:rowOff>19050</xdr:rowOff>
    </xdr:from>
    <xdr:to>
      <xdr:col>2</xdr:col>
      <xdr:colOff>476250</xdr:colOff>
      <xdr:row>27</xdr:row>
      <xdr:rowOff>171450</xdr:rowOff>
    </xdr:to>
    <xdr:cxnSp macro="">
      <xdr:nvCxnSpPr>
        <xdr:cNvPr id="5" name="Gerade Verbindung mit Pfeil 4"/>
        <xdr:cNvCxnSpPr/>
      </xdr:nvCxnSpPr>
      <xdr:spPr>
        <a:xfrm>
          <a:off x="590550" y="6096000"/>
          <a:ext cx="819150" cy="152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409575</xdr:colOff>
      <xdr:row>27</xdr:row>
      <xdr:rowOff>38100</xdr:rowOff>
    </xdr:from>
    <xdr:to>
      <xdr:col>2</xdr:col>
      <xdr:colOff>495300</xdr:colOff>
      <xdr:row>30</xdr:row>
      <xdr:rowOff>142875</xdr:rowOff>
    </xdr:to>
    <xdr:cxnSp macro="">
      <xdr:nvCxnSpPr>
        <xdr:cNvPr id="6" name="Gerade Verbindung mit Pfeil 5"/>
        <xdr:cNvCxnSpPr/>
      </xdr:nvCxnSpPr>
      <xdr:spPr>
        <a:xfrm>
          <a:off x="581025" y="6115050"/>
          <a:ext cx="847725" cy="904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25</xdr:row>
      <xdr:rowOff>123825</xdr:rowOff>
    </xdr:from>
    <xdr:to>
      <xdr:col>2</xdr:col>
      <xdr:colOff>495300</xdr:colOff>
      <xdr:row>27</xdr:row>
      <xdr:rowOff>0</xdr:rowOff>
    </xdr:to>
    <xdr:cxnSp macro="">
      <xdr:nvCxnSpPr>
        <xdr:cNvPr id="7" name="Gerade Verbindung mit Pfeil 6"/>
        <xdr:cNvCxnSpPr/>
      </xdr:nvCxnSpPr>
      <xdr:spPr>
        <a:xfrm flipV="1">
          <a:off x="590550" y="5686425"/>
          <a:ext cx="838200"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24</xdr:row>
      <xdr:rowOff>123825</xdr:rowOff>
    </xdr:from>
    <xdr:to>
      <xdr:col>2</xdr:col>
      <xdr:colOff>514350</xdr:colOff>
      <xdr:row>27</xdr:row>
      <xdr:rowOff>1</xdr:rowOff>
    </xdr:to>
    <xdr:cxnSp macro="">
      <xdr:nvCxnSpPr>
        <xdr:cNvPr id="8" name="Gerade Verbindung mit Pfeil 7"/>
        <xdr:cNvCxnSpPr/>
      </xdr:nvCxnSpPr>
      <xdr:spPr>
        <a:xfrm flipV="1">
          <a:off x="590550" y="5457825"/>
          <a:ext cx="857250" cy="6191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409575</xdr:colOff>
      <xdr:row>26</xdr:row>
      <xdr:rowOff>161925</xdr:rowOff>
    </xdr:from>
    <xdr:to>
      <xdr:col>2</xdr:col>
      <xdr:colOff>495300</xdr:colOff>
      <xdr:row>27</xdr:row>
      <xdr:rowOff>9525</xdr:rowOff>
    </xdr:to>
    <xdr:cxnSp macro="">
      <xdr:nvCxnSpPr>
        <xdr:cNvPr id="9" name="Gerade Verbindung mit Pfeil 8"/>
        <xdr:cNvCxnSpPr/>
      </xdr:nvCxnSpPr>
      <xdr:spPr>
        <a:xfrm flipV="1">
          <a:off x="581025" y="5972175"/>
          <a:ext cx="847725" cy="114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22</xdr:row>
      <xdr:rowOff>133351</xdr:rowOff>
    </xdr:from>
    <xdr:to>
      <xdr:col>2</xdr:col>
      <xdr:colOff>533400</xdr:colOff>
      <xdr:row>26</xdr:row>
      <xdr:rowOff>238125</xdr:rowOff>
    </xdr:to>
    <xdr:cxnSp macro="">
      <xdr:nvCxnSpPr>
        <xdr:cNvPr id="10" name="Gerade Verbindung mit Pfeil 9"/>
        <xdr:cNvCxnSpPr/>
      </xdr:nvCxnSpPr>
      <xdr:spPr>
        <a:xfrm flipV="1">
          <a:off x="590550" y="4962526"/>
          <a:ext cx="876300" cy="10858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23</xdr:row>
      <xdr:rowOff>114301</xdr:rowOff>
    </xdr:from>
    <xdr:to>
      <xdr:col>2</xdr:col>
      <xdr:colOff>533400</xdr:colOff>
      <xdr:row>26</xdr:row>
      <xdr:rowOff>238125</xdr:rowOff>
    </xdr:to>
    <xdr:cxnSp macro="">
      <xdr:nvCxnSpPr>
        <xdr:cNvPr id="11" name="Gerade Verbindung mit Pfeil 10"/>
        <xdr:cNvCxnSpPr/>
      </xdr:nvCxnSpPr>
      <xdr:spPr>
        <a:xfrm flipV="1">
          <a:off x="590550" y="5200651"/>
          <a:ext cx="876300" cy="8477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409575</xdr:colOff>
      <xdr:row>21</xdr:row>
      <xdr:rowOff>142877</xdr:rowOff>
    </xdr:from>
    <xdr:to>
      <xdr:col>2</xdr:col>
      <xdr:colOff>542925</xdr:colOff>
      <xdr:row>26</xdr:row>
      <xdr:rowOff>257175</xdr:rowOff>
    </xdr:to>
    <xdr:cxnSp macro="">
      <xdr:nvCxnSpPr>
        <xdr:cNvPr id="12" name="Gerade Verbindung mit Pfeil 11"/>
        <xdr:cNvCxnSpPr/>
      </xdr:nvCxnSpPr>
      <xdr:spPr>
        <a:xfrm flipV="1">
          <a:off x="581025" y="4724402"/>
          <a:ext cx="895350" cy="13430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21</xdr:row>
      <xdr:rowOff>142875</xdr:rowOff>
    </xdr:from>
    <xdr:to>
      <xdr:col>4</xdr:col>
      <xdr:colOff>952500</xdr:colOff>
      <xdr:row>22</xdr:row>
      <xdr:rowOff>171450</xdr:rowOff>
    </xdr:to>
    <xdr:cxnSp macro="">
      <xdr:nvCxnSpPr>
        <xdr:cNvPr id="13" name="Gerader Verbinder 12"/>
        <xdr:cNvCxnSpPr/>
      </xdr:nvCxnSpPr>
      <xdr:spPr>
        <a:xfrm>
          <a:off x="5448300" y="4724400"/>
          <a:ext cx="904875"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xdr:colOff>
      <xdr:row>22</xdr:row>
      <xdr:rowOff>161925</xdr:rowOff>
    </xdr:from>
    <xdr:to>
      <xdr:col>4</xdr:col>
      <xdr:colOff>923925</xdr:colOff>
      <xdr:row>22</xdr:row>
      <xdr:rowOff>180975</xdr:rowOff>
    </xdr:to>
    <xdr:cxnSp macro="">
      <xdr:nvCxnSpPr>
        <xdr:cNvPr id="14" name="Gerader Verbinder 13"/>
        <xdr:cNvCxnSpPr/>
      </xdr:nvCxnSpPr>
      <xdr:spPr>
        <a:xfrm>
          <a:off x="5457825" y="4991100"/>
          <a:ext cx="8667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25</xdr:row>
      <xdr:rowOff>171450</xdr:rowOff>
    </xdr:from>
    <xdr:to>
      <xdr:col>4</xdr:col>
      <xdr:colOff>904875</xdr:colOff>
      <xdr:row>26</xdr:row>
      <xdr:rowOff>161925</xdr:rowOff>
    </xdr:to>
    <xdr:cxnSp macro="">
      <xdr:nvCxnSpPr>
        <xdr:cNvPr id="15" name="Gerader Verbinder 14"/>
        <xdr:cNvCxnSpPr/>
      </xdr:nvCxnSpPr>
      <xdr:spPr>
        <a:xfrm>
          <a:off x="5448300" y="5734050"/>
          <a:ext cx="857250" cy="23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26</xdr:row>
      <xdr:rowOff>161925</xdr:rowOff>
    </xdr:from>
    <xdr:to>
      <xdr:col>4</xdr:col>
      <xdr:colOff>895350</xdr:colOff>
      <xdr:row>26</xdr:row>
      <xdr:rowOff>190500</xdr:rowOff>
    </xdr:to>
    <xdr:cxnSp macro="">
      <xdr:nvCxnSpPr>
        <xdr:cNvPr id="16" name="Gerader Verbinder 15"/>
        <xdr:cNvCxnSpPr/>
      </xdr:nvCxnSpPr>
      <xdr:spPr>
        <a:xfrm>
          <a:off x="5448300" y="5972175"/>
          <a:ext cx="847725"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26</xdr:row>
      <xdr:rowOff>200025</xdr:rowOff>
    </xdr:from>
    <xdr:to>
      <xdr:col>4</xdr:col>
      <xdr:colOff>895350</xdr:colOff>
      <xdr:row>27</xdr:row>
      <xdr:rowOff>200026</xdr:rowOff>
    </xdr:to>
    <xdr:cxnSp macro="">
      <xdr:nvCxnSpPr>
        <xdr:cNvPr id="17" name="Gerader Verbinder 16"/>
        <xdr:cNvCxnSpPr/>
      </xdr:nvCxnSpPr>
      <xdr:spPr>
        <a:xfrm flipV="1">
          <a:off x="5467350" y="6010275"/>
          <a:ext cx="828675" cy="266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26</xdr:row>
      <xdr:rowOff>209550</xdr:rowOff>
    </xdr:from>
    <xdr:to>
      <xdr:col>4</xdr:col>
      <xdr:colOff>923925</xdr:colOff>
      <xdr:row>28</xdr:row>
      <xdr:rowOff>142878</xdr:rowOff>
    </xdr:to>
    <xdr:cxnSp macro="">
      <xdr:nvCxnSpPr>
        <xdr:cNvPr id="18" name="Gerader Verbinder 17"/>
        <xdr:cNvCxnSpPr/>
      </xdr:nvCxnSpPr>
      <xdr:spPr>
        <a:xfrm flipV="1">
          <a:off x="5448300" y="6019800"/>
          <a:ext cx="876300" cy="5048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26</xdr:row>
      <xdr:rowOff>180975</xdr:rowOff>
    </xdr:from>
    <xdr:to>
      <xdr:col>4</xdr:col>
      <xdr:colOff>933450</xdr:colOff>
      <xdr:row>29</xdr:row>
      <xdr:rowOff>123826</xdr:rowOff>
    </xdr:to>
    <xdr:cxnSp macro="">
      <xdr:nvCxnSpPr>
        <xdr:cNvPr id="19" name="Gerader Verbinder 18"/>
        <xdr:cNvCxnSpPr/>
      </xdr:nvCxnSpPr>
      <xdr:spPr>
        <a:xfrm flipV="1">
          <a:off x="5448300" y="5991225"/>
          <a:ext cx="885825" cy="7620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22</xdr:row>
      <xdr:rowOff>200025</xdr:rowOff>
    </xdr:from>
    <xdr:to>
      <xdr:col>4</xdr:col>
      <xdr:colOff>923925</xdr:colOff>
      <xdr:row>24</xdr:row>
      <xdr:rowOff>180977</xdr:rowOff>
    </xdr:to>
    <xdr:cxnSp macro="">
      <xdr:nvCxnSpPr>
        <xdr:cNvPr id="20" name="Gerader Verbinder 19"/>
        <xdr:cNvCxnSpPr/>
      </xdr:nvCxnSpPr>
      <xdr:spPr>
        <a:xfrm flipV="1">
          <a:off x="5448300" y="5029200"/>
          <a:ext cx="876300" cy="4857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22</xdr:row>
      <xdr:rowOff>200025</xdr:rowOff>
    </xdr:from>
    <xdr:to>
      <xdr:col>4</xdr:col>
      <xdr:colOff>933450</xdr:colOff>
      <xdr:row>23</xdr:row>
      <xdr:rowOff>180977</xdr:rowOff>
    </xdr:to>
    <xdr:cxnSp macro="">
      <xdr:nvCxnSpPr>
        <xdr:cNvPr id="21" name="Gerader Verbinder 20"/>
        <xdr:cNvCxnSpPr/>
      </xdr:nvCxnSpPr>
      <xdr:spPr>
        <a:xfrm flipV="1">
          <a:off x="5467350" y="5029200"/>
          <a:ext cx="866775" cy="2381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22</xdr:row>
      <xdr:rowOff>200026</xdr:rowOff>
    </xdr:from>
    <xdr:to>
      <xdr:col>4</xdr:col>
      <xdr:colOff>952500</xdr:colOff>
      <xdr:row>25</xdr:row>
      <xdr:rowOff>161925</xdr:rowOff>
    </xdr:to>
    <xdr:cxnSp macro="">
      <xdr:nvCxnSpPr>
        <xdr:cNvPr id="22" name="Gerader Verbinder 21"/>
        <xdr:cNvCxnSpPr/>
      </xdr:nvCxnSpPr>
      <xdr:spPr>
        <a:xfrm flipV="1">
          <a:off x="5476875" y="5029201"/>
          <a:ext cx="876300" cy="6953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26</xdr:row>
      <xdr:rowOff>209550</xdr:rowOff>
    </xdr:from>
    <xdr:to>
      <xdr:col>4</xdr:col>
      <xdr:colOff>923925</xdr:colOff>
      <xdr:row>30</xdr:row>
      <xdr:rowOff>152402</xdr:rowOff>
    </xdr:to>
    <xdr:cxnSp macro="">
      <xdr:nvCxnSpPr>
        <xdr:cNvPr id="23" name="Gerader Verbinder 22"/>
        <xdr:cNvCxnSpPr/>
      </xdr:nvCxnSpPr>
      <xdr:spPr>
        <a:xfrm flipV="1">
          <a:off x="5438775" y="6019800"/>
          <a:ext cx="885825" cy="10096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28575</xdr:colOff>
      <xdr:row>30</xdr:row>
      <xdr:rowOff>190501</xdr:rowOff>
    </xdr:from>
    <xdr:to>
      <xdr:col>4</xdr:col>
      <xdr:colOff>923925</xdr:colOff>
      <xdr:row>31</xdr:row>
      <xdr:rowOff>190500</xdr:rowOff>
    </xdr:to>
    <xdr:cxnSp macro="">
      <xdr:nvCxnSpPr>
        <xdr:cNvPr id="24" name="Gerader Verbinder 23"/>
        <xdr:cNvCxnSpPr/>
      </xdr:nvCxnSpPr>
      <xdr:spPr>
        <a:xfrm flipV="1">
          <a:off x="5429250" y="7067551"/>
          <a:ext cx="895350" cy="2762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30</xdr:row>
      <xdr:rowOff>180975</xdr:rowOff>
    </xdr:from>
    <xdr:to>
      <xdr:col>4</xdr:col>
      <xdr:colOff>914400</xdr:colOff>
      <xdr:row>30</xdr:row>
      <xdr:rowOff>190502</xdr:rowOff>
    </xdr:to>
    <xdr:cxnSp macro="">
      <xdr:nvCxnSpPr>
        <xdr:cNvPr id="25" name="Gerader Verbinder 24"/>
        <xdr:cNvCxnSpPr/>
      </xdr:nvCxnSpPr>
      <xdr:spPr>
        <a:xfrm>
          <a:off x="5448300" y="7058025"/>
          <a:ext cx="866775" cy="95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xdr:colOff>
      <xdr:row>29</xdr:row>
      <xdr:rowOff>171450</xdr:rowOff>
    </xdr:from>
    <xdr:to>
      <xdr:col>4</xdr:col>
      <xdr:colOff>914400</xdr:colOff>
      <xdr:row>30</xdr:row>
      <xdr:rowOff>190500</xdr:rowOff>
    </xdr:to>
    <xdr:cxnSp macro="">
      <xdr:nvCxnSpPr>
        <xdr:cNvPr id="26" name="Gerader Verbinder 25"/>
        <xdr:cNvCxnSpPr/>
      </xdr:nvCxnSpPr>
      <xdr:spPr>
        <a:xfrm>
          <a:off x="5457825" y="6800850"/>
          <a:ext cx="85725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24</xdr:row>
      <xdr:rowOff>190500</xdr:rowOff>
    </xdr:from>
    <xdr:to>
      <xdr:col>4</xdr:col>
      <xdr:colOff>933450</xdr:colOff>
      <xdr:row>26</xdr:row>
      <xdr:rowOff>209550</xdr:rowOff>
    </xdr:to>
    <xdr:cxnSp macro="">
      <xdr:nvCxnSpPr>
        <xdr:cNvPr id="27" name="Gerader Verbinder 26"/>
        <xdr:cNvCxnSpPr/>
      </xdr:nvCxnSpPr>
      <xdr:spPr>
        <a:xfrm>
          <a:off x="5467350" y="5524500"/>
          <a:ext cx="866775" cy="495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xdr:colOff>
      <xdr:row>23</xdr:row>
      <xdr:rowOff>190500</xdr:rowOff>
    </xdr:from>
    <xdr:to>
      <xdr:col>4</xdr:col>
      <xdr:colOff>923925</xdr:colOff>
      <xdr:row>26</xdr:row>
      <xdr:rowOff>190500</xdr:rowOff>
    </xdr:to>
    <xdr:cxnSp macro="">
      <xdr:nvCxnSpPr>
        <xdr:cNvPr id="28" name="Gerader Verbinder 27"/>
        <xdr:cNvCxnSpPr/>
      </xdr:nvCxnSpPr>
      <xdr:spPr>
        <a:xfrm>
          <a:off x="5457825" y="5276850"/>
          <a:ext cx="866775" cy="723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40</xdr:row>
      <xdr:rowOff>142875</xdr:rowOff>
    </xdr:from>
    <xdr:to>
      <xdr:col>9</xdr:col>
      <xdr:colOff>1000125</xdr:colOff>
      <xdr:row>42</xdr:row>
      <xdr:rowOff>142875</xdr:rowOff>
    </xdr:to>
    <xdr:cxnSp macro="">
      <xdr:nvCxnSpPr>
        <xdr:cNvPr id="45" name="Gerader Verbinder 44"/>
        <xdr:cNvCxnSpPr/>
      </xdr:nvCxnSpPr>
      <xdr:spPr>
        <a:xfrm>
          <a:off x="7722054" y="13654768"/>
          <a:ext cx="9525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41</xdr:row>
      <xdr:rowOff>142875</xdr:rowOff>
    </xdr:from>
    <xdr:to>
      <xdr:col>9</xdr:col>
      <xdr:colOff>981075</xdr:colOff>
      <xdr:row>42</xdr:row>
      <xdr:rowOff>123825</xdr:rowOff>
    </xdr:to>
    <xdr:cxnSp macro="">
      <xdr:nvCxnSpPr>
        <xdr:cNvPr id="46" name="Gerader Verbinder 45"/>
        <xdr:cNvCxnSpPr/>
      </xdr:nvCxnSpPr>
      <xdr:spPr>
        <a:xfrm>
          <a:off x="7722054" y="13940518"/>
          <a:ext cx="93345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42</xdr:row>
      <xdr:rowOff>133350</xdr:rowOff>
    </xdr:from>
    <xdr:to>
      <xdr:col>9</xdr:col>
      <xdr:colOff>1000125</xdr:colOff>
      <xdr:row>46</xdr:row>
      <xdr:rowOff>104775</xdr:rowOff>
    </xdr:to>
    <xdr:cxnSp macro="">
      <xdr:nvCxnSpPr>
        <xdr:cNvPr id="47" name="Gerader Verbinder 46"/>
        <xdr:cNvCxnSpPr/>
      </xdr:nvCxnSpPr>
      <xdr:spPr>
        <a:xfrm flipV="1">
          <a:off x="7788729" y="14121493"/>
          <a:ext cx="885825" cy="842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46</xdr:row>
      <xdr:rowOff>123825</xdr:rowOff>
    </xdr:from>
    <xdr:to>
      <xdr:col>9</xdr:col>
      <xdr:colOff>981075</xdr:colOff>
      <xdr:row>49</xdr:row>
      <xdr:rowOff>133350</xdr:rowOff>
    </xdr:to>
    <xdr:cxnSp macro="">
      <xdr:nvCxnSpPr>
        <xdr:cNvPr id="48" name="Gerader Verbinder 47"/>
        <xdr:cNvCxnSpPr/>
      </xdr:nvCxnSpPr>
      <xdr:spPr>
        <a:xfrm>
          <a:off x="7779204" y="14982825"/>
          <a:ext cx="876300" cy="7851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49</xdr:row>
      <xdr:rowOff>152400</xdr:rowOff>
    </xdr:from>
    <xdr:to>
      <xdr:col>9</xdr:col>
      <xdr:colOff>942975</xdr:colOff>
      <xdr:row>49</xdr:row>
      <xdr:rowOff>180978</xdr:rowOff>
    </xdr:to>
    <xdr:cxnSp macro="">
      <xdr:nvCxnSpPr>
        <xdr:cNvPr id="49" name="Gerader Verbinder 48"/>
        <xdr:cNvCxnSpPr/>
      </xdr:nvCxnSpPr>
      <xdr:spPr>
        <a:xfrm flipV="1">
          <a:off x="7779204" y="15787007"/>
          <a:ext cx="838200" cy="285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xdr:colOff>
      <xdr:row>49</xdr:row>
      <xdr:rowOff>152400</xdr:rowOff>
    </xdr:from>
    <xdr:to>
      <xdr:col>9</xdr:col>
      <xdr:colOff>990600</xdr:colOff>
      <xdr:row>52</xdr:row>
      <xdr:rowOff>104777</xdr:rowOff>
    </xdr:to>
    <xdr:cxnSp macro="">
      <xdr:nvCxnSpPr>
        <xdr:cNvPr id="50" name="Gerader Verbinder 49"/>
        <xdr:cNvCxnSpPr/>
      </xdr:nvCxnSpPr>
      <xdr:spPr>
        <a:xfrm flipV="1">
          <a:off x="7817304" y="15787007"/>
          <a:ext cx="847725" cy="5238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42</xdr:row>
      <xdr:rowOff>133350</xdr:rowOff>
    </xdr:from>
    <xdr:to>
      <xdr:col>9</xdr:col>
      <xdr:colOff>1009650</xdr:colOff>
      <xdr:row>43</xdr:row>
      <xdr:rowOff>104778</xdr:rowOff>
    </xdr:to>
    <xdr:cxnSp macro="">
      <xdr:nvCxnSpPr>
        <xdr:cNvPr id="51" name="Gerader Verbinder 50"/>
        <xdr:cNvCxnSpPr/>
      </xdr:nvCxnSpPr>
      <xdr:spPr>
        <a:xfrm flipV="1">
          <a:off x="7741104" y="14121493"/>
          <a:ext cx="942975" cy="161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42</xdr:row>
      <xdr:rowOff>123828</xdr:rowOff>
    </xdr:from>
    <xdr:to>
      <xdr:col>9</xdr:col>
      <xdr:colOff>1019175</xdr:colOff>
      <xdr:row>42</xdr:row>
      <xdr:rowOff>133350</xdr:rowOff>
    </xdr:to>
    <xdr:cxnSp macro="">
      <xdr:nvCxnSpPr>
        <xdr:cNvPr id="52" name="Gerader Verbinder 51"/>
        <xdr:cNvCxnSpPr/>
      </xdr:nvCxnSpPr>
      <xdr:spPr>
        <a:xfrm>
          <a:off x="7731579" y="14111971"/>
          <a:ext cx="962025" cy="9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42</xdr:row>
      <xdr:rowOff>142875</xdr:rowOff>
    </xdr:from>
    <xdr:to>
      <xdr:col>9</xdr:col>
      <xdr:colOff>1009650</xdr:colOff>
      <xdr:row>44</xdr:row>
      <xdr:rowOff>123825</xdr:rowOff>
    </xdr:to>
    <xdr:cxnSp macro="">
      <xdr:nvCxnSpPr>
        <xdr:cNvPr id="53" name="Gerader Verbinder 52"/>
        <xdr:cNvCxnSpPr/>
      </xdr:nvCxnSpPr>
      <xdr:spPr>
        <a:xfrm flipV="1">
          <a:off x="7741104" y="14131018"/>
          <a:ext cx="942975"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123825</xdr:colOff>
      <xdr:row>49</xdr:row>
      <xdr:rowOff>133350</xdr:rowOff>
    </xdr:from>
    <xdr:to>
      <xdr:col>9</xdr:col>
      <xdr:colOff>1009650</xdr:colOff>
      <xdr:row>53</xdr:row>
      <xdr:rowOff>95252</xdr:rowOff>
    </xdr:to>
    <xdr:cxnSp macro="">
      <xdr:nvCxnSpPr>
        <xdr:cNvPr id="54" name="Gerader Verbinder 53"/>
        <xdr:cNvCxnSpPr/>
      </xdr:nvCxnSpPr>
      <xdr:spPr>
        <a:xfrm flipV="1">
          <a:off x="7798254" y="15767957"/>
          <a:ext cx="885825" cy="7239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133350</xdr:colOff>
      <xdr:row>55</xdr:row>
      <xdr:rowOff>123826</xdr:rowOff>
    </xdr:from>
    <xdr:to>
      <xdr:col>9</xdr:col>
      <xdr:colOff>1028700</xdr:colOff>
      <xdr:row>56</xdr:row>
      <xdr:rowOff>123825</xdr:rowOff>
    </xdr:to>
    <xdr:cxnSp macro="">
      <xdr:nvCxnSpPr>
        <xdr:cNvPr id="55" name="Gerader Verbinder 54"/>
        <xdr:cNvCxnSpPr/>
      </xdr:nvCxnSpPr>
      <xdr:spPr>
        <a:xfrm flipV="1">
          <a:off x="7807779" y="16901433"/>
          <a:ext cx="895350" cy="190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xdr:colOff>
      <xdr:row>55</xdr:row>
      <xdr:rowOff>95250</xdr:rowOff>
    </xdr:from>
    <xdr:to>
      <xdr:col>9</xdr:col>
      <xdr:colOff>1047750</xdr:colOff>
      <xdr:row>55</xdr:row>
      <xdr:rowOff>114300</xdr:rowOff>
    </xdr:to>
    <xdr:cxnSp macro="">
      <xdr:nvCxnSpPr>
        <xdr:cNvPr id="56" name="Gerader Verbinder 55"/>
        <xdr:cNvCxnSpPr/>
      </xdr:nvCxnSpPr>
      <xdr:spPr>
        <a:xfrm>
          <a:off x="7817304" y="16872857"/>
          <a:ext cx="9048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54</xdr:row>
      <xdr:rowOff>104775</xdr:rowOff>
    </xdr:from>
    <xdr:to>
      <xdr:col>9</xdr:col>
      <xdr:colOff>1047750</xdr:colOff>
      <xdr:row>55</xdr:row>
      <xdr:rowOff>104775</xdr:rowOff>
    </xdr:to>
    <xdr:cxnSp macro="">
      <xdr:nvCxnSpPr>
        <xdr:cNvPr id="57" name="Gerader Verbinder 56"/>
        <xdr:cNvCxnSpPr/>
      </xdr:nvCxnSpPr>
      <xdr:spPr>
        <a:xfrm>
          <a:off x="7788729" y="16691882"/>
          <a:ext cx="93345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44</xdr:row>
      <xdr:rowOff>104775</xdr:rowOff>
    </xdr:from>
    <xdr:to>
      <xdr:col>9</xdr:col>
      <xdr:colOff>971550</xdr:colOff>
      <xdr:row>49</xdr:row>
      <xdr:rowOff>142875</xdr:rowOff>
    </xdr:to>
    <xdr:cxnSp macro="">
      <xdr:nvCxnSpPr>
        <xdr:cNvPr id="58" name="Gerader Verbinder 57"/>
        <xdr:cNvCxnSpPr/>
      </xdr:nvCxnSpPr>
      <xdr:spPr>
        <a:xfrm>
          <a:off x="7741104" y="14473918"/>
          <a:ext cx="904875" cy="13035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66675</xdr:colOff>
      <xdr:row>43</xdr:row>
      <xdr:rowOff>104775</xdr:rowOff>
    </xdr:from>
    <xdr:to>
      <xdr:col>9</xdr:col>
      <xdr:colOff>1009650</xdr:colOff>
      <xdr:row>49</xdr:row>
      <xdr:rowOff>152400</xdr:rowOff>
    </xdr:to>
    <xdr:cxnSp macro="">
      <xdr:nvCxnSpPr>
        <xdr:cNvPr id="59" name="Gerader Verbinder 58"/>
        <xdr:cNvCxnSpPr/>
      </xdr:nvCxnSpPr>
      <xdr:spPr>
        <a:xfrm>
          <a:off x="7741104" y="14283418"/>
          <a:ext cx="942975" cy="15035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49</xdr:row>
      <xdr:rowOff>171450</xdr:rowOff>
    </xdr:from>
    <xdr:to>
      <xdr:col>9</xdr:col>
      <xdr:colOff>990600</xdr:colOff>
      <xdr:row>54</xdr:row>
      <xdr:rowOff>104777</xdr:rowOff>
    </xdr:to>
    <xdr:cxnSp macro="">
      <xdr:nvCxnSpPr>
        <xdr:cNvPr id="60" name="Gerader Verbinder 59"/>
        <xdr:cNvCxnSpPr/>
      </xdr:nvCxnSpPr>
      <xdr:spPr>
        <a:xfrm flipV="1">
          <a:off x="7788729" y="15806057"/>
          <a:ext cx="876300" cy="8858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40</xdr:row>
      <xdr:rowOff>142875</xdr:rowOff>
    </xdr:from>
    <xdr:to>
      <xdr:col>4</xdr:col>
      <xdr:colOff>1000125</xdr:colOff>
      <xdr:row>42</xdr:row>
      <xdr:rowOff>142875</xdr:rowOff>
    </xdr:to>
    <xdr:cxnSp macro="">
      <xdr:nvCxnSpPr>
        <xdr:cNvPr id="61" name="Gerader Verbinder 60"/>
        <xdr:cNvCxnSpPr/>
      </xdr:nvCxnSpPr>
      <xdr:spPr>
        <a:xfrm>
          <a:off x="7722054" y="13818054"/>
          <a:ext cx="9525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41</xdr:row>
      <xdr:rowOff>142875</xdr:rowOff>
    </xdr:from>
    <xdr:to>
      <xdr:col>4</xdr:col>
      <xdr:colOff>981075</xdr:colOff>
      <xdr:row>42</xdr:row>
      <xdr:rowOff>123825</xdr:rowOff>
    </xdr:to>
    <xdr:cxnSp macro="">
      <xdr:nvCxnSpPr>
        <xdr:cNvPr id="62" name="Gerader Verbinder 61"/>
        <xdr:cNvCxnSpPr/>
      </xdr:nvCxnSpPr>
      <xdr:spPr>
        <a:xfrm>
          <a:off x="7722054" y="14103804"/>
          <a:ext cx="93345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114300</xdr:colOff>
      <xdr:row>42</xdr:row>
      <xdr:rowOff>133350</xdr:rowOff>
    </xdr:from>
    <xdr:to>
      <xdr:col>4</xdr:col>
      <xdr:colOff>1000125</xdr:colOff>
      <xdr:row>46</xdr:row>
      <xdr:rowOff>104775</xdr:rowOff>
    </xdr:to>
    <xdr:cxnSp macro="">
      <xdr:nvCxnSpPr>
        <xdr:cNvPr id="63" name="Gerader Verbinder 62"/>
        <xdr:cNvCxnSpPr/>
      </xdr:nvCxnSpPr>
      <xdr:spPr>
        <a:xfrm flipV="1">
          <a:off x="7788729" y="14284779"/>
          <a:ext cx="885825" cy="842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104775</xdr:colOff>
      <xdr:row>46</xdr:row>
      <xdr:rowOff>123825</xdr:rowOff>
    </xdr:from>
    <xdr:to>
      <xdr:col>4</xdr:col>
      <xdr:colOff>981075</xdr:colOff>
      <xdr:row>49</xdr:row>
      <xdr:rowOff>133350</xdr:rowOff>
    </xdr:to>
    <xdr:cxnSp macro="">
      <xdr:nvCxnSpPr>
        <xdr:cNvPr id="64" name="Gerader Verbinder 63"/>
        <xdr:cNvCxnSpPr/>
      </xdr:nvCxnSpPr>
      <xdr:spPr>
        <a:xfrm>
          <a:off x="7779204" y="15146111"/>
          <a:ext cx="876300" cy="7851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104775</xdr:colOff>
      <xdr:row>49</xdr:row>
      <xdr:rowOff>152400</xdr:rowOff>
    </xdr:from>
    <xdr:to>
      <xdr:col>4</xdr:col>
      <xdr:colOff>942975</xdr:colOff>
      <xdr:row>49</xdr:row>
      <xdr:rowOff>180978</xdr:rowOff>
    </xdr:to>
    <xdr:cxnSp macro="">
      <xdr:nvCxnSpPr>
        <xdr:cNvPr id="65" name="Gerader Verbinder 64"/>
        <xdr:cNvCxnSpPr/>
      </xdr:nvCxnSpPr>
      <xdr:spPr>
        <a:xfrm flipV="1">
          <a:off x="7779204" y="15950293"/>
          <a:ext cx="838200" cy="285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142875</xdr:colOff>
      <xdr:row>49</xdr:row>
      <xdr:rowOff>152400</xdr:rowOff>
    </xdr:from>
    <xdr:to>
      <xdr:col>4</xdr:col>
      <xdr:colOff>990600</xdr:colOff>
      <xdr:row>52</xdr:row>
      <xdr:rowOff>104777</xdr:rowOff>
    </xdr:to>
    <xdr:cxnSp macro="">
      <xdr:nvCxnSpPr>
        <xdr:cNvPr id="66" name="Gerader Verbinder 65"/>
        <xdr:cNvCxnSpPr/>
      </xdr:nvCxnSpPr>
      <xdr:spPr>
        <a:xfrm flipV="1">
          <a:off x="7817304" y="15950293"/>
          <a:ext cx="847725" cy="5238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42</xdr:row>
      <xdr:rowOff>133350</xdr:rowOff>
    </xdr:from>
    <xdr:to>
      <xdr:col>4</xdr:col>
      <xdr:colOff>1009650</xdr:colOff>
      <xdr:row>43</xdr:row>
      <xdr:rowOff>104778</xdr:rowOff>
    </xdr:to>
    <xdr:cxnSp macro="">
      <xdr:nvCxnSpPr>
        <xdr:cNvPr id="67" name="Gerader Verbinder 66"/>
        <xdr:cNvCxnSpPr/>
      </xdr:nvCxnSpPr>
      <xdr:spPr>
        <a:xfrm flipV="1">
          <a:off x="7741104" y="14284779"/>
          <a:ext cx="942975" cy="161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xdr:colOff>
      <xdr:row>42</xdr:row>
      <xdr:rowOff>123828</xdr:rowOff>
    </xdr:from>
    <xdr:to>
      <xdr:col>4</xdr:col>
      <xdr:colOff>1019175</xdr:colOff>
      <xdr:row>42</xdr:row>
      <xdr:rowOff>133350</xdr:rowOff>
    </xdr:to>
    <xdr:cxnSp macro="">
      <xdr:nvCxnSpPr>
        <xdr:cNvPr id="68" name="Gerader Verbinder 67"/>
        <xdr:cNvCxnSpPr/>
      </xdr:nvCxnSpPr>
      <xdr:spPr>
        <a:xfrm>
          <a:off x="7731579" y="14275257"/>
          <a:ext cx="962025" cy="9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42</xdr:row>
      <xdr:rowOff>142875</xdr:rowOff>
    </xdr:from>
    <xdr:to>
      <xdr:col>4</xdr:col>
      <xdr:colOff>1009650</xdr:colOff>
      <xdr:row>44</xdr:row>
      <xdr:rowOff>123825</xdr:rowOff>
    </xdr:to>
    <xdr:cxnSp macro="">
      <xdr:nvCxnSpPr>
        <xdr:cNvPr id="69" name="Gerader Verbinder 68"/>
        <xdr:cNvCxnSpPr/>
      </xdr:nvCxnSpPr>
      <xdr:spPr>
        <a:xfrm flipV="1">
          <a:off x="7741104" y="14294304"/>
          <a:ext cx="942975"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49</xdr:row>
      <xdr:rowOff>133350</xdr:rowOff>
    </xdr:from>
    <xdr:to>
      <xdr:col>4</xdr:col>
      <xdr:colOff>1009650</xdr:colOff>
      <xdr:row>53</xdr:row>
      <xdr:rowOff>95252</xdr:rowOff>
    </xdr:to>
    <xdr:cxnSp macro="">
      <xdr:nvCxnSpPr>
        <xdr:cNvPr id="70" name="Gerader Verbinder 69"/>
        <xdr:cNvCxnSpPr/>
      </xdr:nvCxnSpPr>
      <xdr:spPr>
        <a:xfrm flipV="1">
          <a:off x="7798254" y="15931243"/>
          <a:ext cx="885825" cy="7239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133350</xdr:colOff>
      <xdr:row>55</xdr:row>
      <xdr:rowOff>123826</xdr:rowOff>
    </xdr:from>
    <xdr:to>
      <xdr:col>4</xdr:col>
      <xdr:colOff>1028700</xdr:colOff>
      <xdr:row>56</xdr:row>
      <xdr:rowOff>123825</xdr:rowOff>
    </xdr:to>
    <xdr:cxnSp macro="">
      <xdr:nvCxnSpPr>
        <xdr:cNvPr id="71" name="Gerader Verbinder 70"/>
        <xdr:cNvCxnSpPr/>
      </xdr:nvCxnSpPr>
      <xdr:spPr>
        <a:xfrm flipV="1">
          <a:off x="7807779" y="17064719"/>
          <a:ext cx="895350" cy="190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142875</xdr:colOff>
      <xdr:row>55</xdr:row>
      <xdr:rowOff>95250</xdr:rowOff>
    </xdr:from>
    <xdr:to>
      <xdr:col>4</xdr:col>
      <xdr:colOff>1047750</xdr:colOff>
      <xdr:row>55</xdr:row>
      <xdr:rowOff>114300</xdr:rowOff>
    </xdr:to>
    <xdr:cxnSp macro="">
      <xdr:nvCxnSpPr>
        <xdr:cNvPr id="72" name="Gerader Verbinder 71"/>
        <xdr:cNvCxnSpPr/>
      </xdr:nvCxnSpPr>
      <xdr:spPr>
        <a:xfrm>
          <a:off x="7817304" y="17036143"/>
          <a:ext cx="9048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114300</xdr:colOff>
      <xdr:row>54</xdr:row>
      <xdr:rowOff>104775</xdr:rowOff>
    </xdr:from>
    <xdr:to>
      <xdr:col>4</xdr:col>
      <xdr:colOff>1047750</xdr:colOff>
      <xdr:row>55</xdr:row>
      <xdr:rowOff>104775</xdr:rowOff>
    </xdr:to>
    <xdr:cxnSp macro="">
      <xdr:nvCxnSpPr>
        <xdr:cNvPr id="73" name="Gerader Verbinder 72"/>
        <xdr:cNvCxnSpPr/>
      </xdr:nvCxnSpPr>
      <xdr:spPr>
        <a:xfrm>
          <a:off x="7788729" y="16855168"/>
          <a:ext cx="93345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44</xdr:row>
      <xdr:rowOff>104775</xdr:rowOff>
    </xdr:from>
    <xdr:to>
      <xdr:col>4</xdr:col>
      <xdr:colOff>971550</xdr:colOff>
      <xdr:row>49</xdr:row>
      <xdr:rowOff>142875</xdr:rowOff>
    </xdr:to>
    <xdr:cxnSp macro="">
      <xdr:nvCxnSpPr>
        <xdr:cNvPr id="74" name="Gerader Verbinder 73"/>
        <xdr:cNvCxnSpPr/>
      </xdr:nvCxnSpPr>
      <xdr:spPr>
        <a:xfrm>
          <a:off x="7741104" y="14637204"/>
          <a:ext cx="904875" cy="13035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xdr:colOff>
      <xdr:row>43</xdr:row>
      <xdr:rowOff>104775</xdr:rowOff>
    </xdr:from>
    <xdr:to>
      <xdr:col>4</xdr:col>
      <xdr:colOff>1009650</xdr:colOff>
      <xdr:row>49</xdr:row>
      <xdr:rowOff>152400</xdr:rowOff>
    </xdr:to>
    <xdr:cxnSp macro="">
      <xdr:nvCxnSpPr>
        <xdr:cNvPr id="75" name="Gerader Verbinder 74"/>
        <xdr:cNvCxnSpPr/>
      </xdr:nvCxnSpPr>
      <xdr:spPr>
        <a:xfrm>
          <a:off x="7741104" y="14446704"/>
          <a:ext cx="942975" cy="15035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114300</xdr:colOff>
      <xdr:row>49</xdr:row>
      <xdr:rowOff>171450</xdr:rowOff>
    </xdr:from>
    <xdr:to>
      <xdr:col>4</xdr:col>
      <xdr:colOff>990600</xdr:colOff>
      <xdr:row>54</xdr:row>
      <xdr:rowOff>104777</xdr:rowOff>
    </xdr:to>
    <xdr:cxnSp macro="">
      <xdr:nvCxnSpPr>
        <xdr:cNvPr id="76" name="Gerader Verbinder 75"/>
        <xdr:cNvCxnSpPr/>
      </xdr:nvCxnSpPr>
      <xdr:spPr>
        <a:xfrm flipV="1">
          <a:off x="7788729" y="15969343"/>
          <a:ext cx="876300" cy="8858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166687</xdr:colOff>
      <xdr:row>1</xdr:row>
      <xdr:rowOff>104775</xdr:rowOff>
    </xdr:from>
    <xdr:to>
      <xdr:col>18</xdr:col>
      <xdr:colOff>352425</xdr:colOff>
      <xdr:row>14</xdr:row>
      <xdr:rowOff>142875</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533399</xdr:colOff>
      <xdr:row>5</xdr:row>
      <xdr:rowOff>133349</xdr:rowOff>
    </xdr:from>
    <xdr:ext cx="385170" cy="233205"/>
    <xdr:sp macro="" textlink="">
      <xdr:nvSpPr>
        <xdr:cNvPr id="4" name="Textfeld 3"/>
        <xdr:cNvSpPr txBox="1"/>
      </xdr:nvSpPr>
      <xdr:spPr>
        <a:xfrm>
          <a:off x="8258174" y="1228724"/>
          <a:ext cx="38517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900" b="1"/>
            <a:t>in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380999</xdr:colOff>
      <xdr:row>1</xdr:row>
      <xdr:rowOff>111577</xdr:rowOff>
    </xdr:from>
    <xdr:to>
      <xdr:col>20</xdr:col>
      <xdr:colOff>489856</xdr:colOff>
      <xdr:row>19</xdr:row>
      <xdr:rowOff>163284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19</xdr:col>
      <xdr:colOff>581693</xdr:colOff>
      <xdr:row>18</xdr:row>
      <xdr:rowOff>27211</xdr:rowOff>
    </xdr:from>
    <xdr:ext cx="398011" cy="272142"/>
    <xdr:sp macro="" textlink="">
      <xdr:nvSpPr>
        <xdr:cNvPr id="3" name="Textfeld 2"/>
        <xdr:cNvSpPr txBox="1"/>
      </xdr:nvSpPr>
      <xdr:spPr>
        <a:xfrm>
          <a:off x="15549550" y="6653890"/>
          <a:ext cx="398011" cy="272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900" b="1"/>
            <a:t>in %</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685649</xdr:colOff>
      <xdr:row>54</xdr:row>
      <xdr:rowOff>5184</xdr:rowOff>
    </xdr:from>
    <xdr:to>
      <xdr:col>7</xdr:col>
      <xdr:colOff>666750</xdr:colOff>
      <xdr:row>61</xdr:row>
      <xdr:rowOff>81643</xdr:rowOff>
    </xdr:to>
    <xdr:pic>
      <xdr:nvPicPr>
        <xdr:cNvPr id="8" name="Grafik 7"/>
        <xdr:cNvPicPr>
          <a:picLocks noChangeAspect="1"/>
        </xdr:cNvPicPr>
      </xdr:nvPicPr>
      <xdr:blipFill>
        <a:blip xmlns:r="http://schemas.openxmlformats.org/officeDocument/2006/relationships" r:embed="rId1"/>
        <a:stretch>
          <a:fillRect/>
        </a:stretch>
      </xdr:blipFill>
      <xdr:spPr>
        <a:xfrm>
          <a:off x="2032756" y="10850077"/>
          <a:ext cx="4702780" cy="1409959"/>
        </a:xfrm>
        <a:prstGeom prst="rect">
          <a:avLst/>
        </a:prstGeom>
      </xdr:spPr>
    </xdr:pic>
    <xdr:clientData/>
  </xdr:twoCellAnchor>
  <xdr:twoCellAnchor editAs="oneCell">
    <xdr:from>
      <xdr:col>3</xdr:col>
      <xdr:colOff>31750</xdr:colOff>
      <xdr:row>3</xdr:row>
      <xdr:rowOff>31750</xdr:rowOff>
    </xdr:from>
    <xdr:to>
      <xdr:col>8</xdr:col>
      <xdr:colOff>62452</xdr:colOff>
      <xdr:row>15</xdr:row>
      <xdr:rowOff>79083</xdr:rowOff>
    </xdr:to>
    <xdr:pic>
      <xdr:nvPicPr>
        <xdr:cNvPr id="2" name="Grafik 1"/>
        <xdr:cNvPicPr>
          <a:picLocks noChangeAspect="1"/>
        </xdr:cNvPicPr>
      </xdr:nvPicPr>
      <xdr:blipFill>
        <a:blip xmlns:r="http://schemas.openxmlformats.org/officeDocument/2006/relationships" r:embed="rId2"/>
        <a:stretch>
          <a:fillRect/>
        </a:stretch>
      </xdr:blipFill>
      <xdr:spPr>
        <a:xfrm>
          <a:off x="2317750" y="603250"/>
          <a:ext cx="4752381" cy="2333333"/>
        </a:xfrm>
        <a:prstGeom prst="rect">
          <a:avLst/>
        </a:prstGeom>
      </xdr:spPr>
    </xdr:pic>
    <xdr:clientData/>
  </xdr:twoCellAnchor>
  <xdr:twoCellAnchor editAs="oneCell">
    <xdr:from>
      <xdr:col>0</xdr:col>
      <xdr:colOff>748846</xdr:colOff>
      <xdr:row>2</xdr:row>
      <xdr:rowOff>176892</xdr:rowOff>
    </xdr:from>
    <xdr:to>
      <xdr:col>2</xdr:col>
      <xdr:colOff>706479</xdr:colOff>
      <xdr:row>26</xdr:row>
      <xdr:rowOff>14416</xdr:rowOff>
    </xdr:to>
    <xdr:pic>
      <xdr:nvPicPr>
        <xdr:cNvPr id="3" name="Grafik 2"/>
        <xdr:cNvPicPr>
          <a:picLocks noChangeAspect="1"/>
        </xdr:cNvPicPr>
      </xdr:nvPicPr>
      <xdr:blipFill>
        <a:blip xmlns:r="http://schemas.openxmlformats.org/officeDocument/2006/relationships" r:embed="rId3"/>
        <a:stretch>
          <a:fillRect/>
        </a:stretch>
      </xdr:blipFill>
      <xdr:spPr>
        <a:xfrm>
          <a:off x="748846" y="557892"/>
          <a:ext cx="1476190" cy="4409524"/>
        </a:xfrm>
        <a:prstGeom prst="rect">
          <a:avLst/>
        </a:prstGeom>
      </xdr:spPr>
    </xdr:pic>
    <xdr:clientData/>
  </xdr:twoCellAnchor>
  <xdr:twoCellAnchor editAs="oneCell">
    <xdr:from>
      <xdr:col>3</xdr:col>
      <xdr:colOff>117022</xdr:colOff>
      <xdr:row>15</xdr:row>
      <xdr:rowOff>152399</xdr:rowOff>
    </xdr:from>
    <xdr:to>
      <xdr:col>7</xdr:col>
      <xdr:colOff>631712</xdr:colOff>
      <xdr:row>30</xdr:row>
      <xdr:rowOff>169668</xdr:rowOff>
    </xdr:to>
    <xdr:pic>
      <xdr:nvPicPr>
        <xdr:cNvPr id="4" name="Grafik 3"/>
        <xdr:cNvPicPr>
          <a:picLocks noChangeAspect="1"/>
        </xdr:cNvPicPr>
      </xdr:nvPicPr>
      <xdr:blipFill>
        <a:blip xmlns:r="http://schemas.openxmlformats.org/officeDocument/2006/relationships" r:embed="rId4"/>
        <a:stretch>
          <a:fillRect/>
        </a:stretch>
      </xdr:blipFill>
      <xdr:spPr>
        <a:xfrm>
          <a:off x="2098222" y="3390899"/>
          <a:ext cx="4477091" cy="2874769"/>
        </a:xfrm>
        <a:prstGeom prst="rect">
          <a:avLst/>
        </a:prstGeom>
      </xdr:spPr>
    </xdr:pic>
    <xdr:clientData/>
  </xdr:twoCellAnchor>
  <xdr:twoCellAnchor editAs="oneCell">
    <xdr:from>
      <xdr:col>3</xdr:col>
      <xdr:colOff>25854</xdr:colOff>
      <xdr:row>30</xdr:row>
      <xdr:rowOff>169671</xdr:rowOff>
    </xdr:from>
    <xdr:to>
      <xdr:col>8</xdr:col>
      <xdr:colOff>160564</xdr:colOff>
      <xdr:row>39</xdr:row>
      <xdr:rowOff>32411</xdr:rowOff>
    </xdr:to>
    <xdr:pic>
      <xdr:nvPicPr>
        <xdr:cNvPr id="5" name="Grafik 4"/>
        <xdr:cNvPicPr>
          <a:picLocks noChangeAspect="1"/>
        </xdr:cNvPicPr>
      </xdr:nvPicPr>
      <xdr:blipFill>
        <a:blip xmlns:r="http://schemas.openxmlformats.org/officeDocument/2006/relationships" r:embed="rId5"/>
        <a:stretch>
          <a:fillRect/>
        </a:stretch>
      </xdr:blipFill>
      <xdr:spPr>
        <a:xfrm>
          <a:off x="2007054" y="6265671"/>
          <a:ext cx="4859111" cy="1577240"/>
        </a:xfrm>
        <a:prstGeom prst="rect">
          <a:avLst/>
        </a:prstGeom>
      </xdr:spPr>
    </xdr:pic>
    <xdr:clientData/>
  </xdr:twoCellAnchor>
  <xdr:twoCellAnchor editAs="oneCell">
    <xdr:from>
      <xdr:col>3</xdr:col>
      <xdr:colOff>77562</xdr:colOff>
      <xdr:row>39</xdr:row>
      <xdr:rowOff>76200</xdr:rowOff>
    </xdr:from>
    <xdr:to>
      <xdr:col>8</xdr:col>
      <xdr:colOff>89807</xdr:colOff>
      <xdr:row>47</xdr:row>
      <xdr:rowOff>96366</xdr:rowOff>
    </xdr:to>
    <xdr:pic>
      <xdr:nvPicPr>
        <xdr:cNvPr id="6" name="Grafik 5"/>
        <xdr:cNvPicPr>
          <a:picLocks noChangeAspect="1"/>
        </xdr:cNvPicPr>
      </xdr:nvPicPr>
      <xdr:blipFill>
        <a:blip xmlns:r="http://schemas.openxmlformats.org/officeDocument/2006/relationships" r:embed="rId6"/>
        <a:stretch>
          <a:fillRect/>
        </a:stretch>
      </xdr:blipFill>
      <xdr:spPr>
        <a:xfrm>
          <a:off x="2058762" y="7886700"/>
          <a:ext cx="4736646" cy="1658466"/>
        </a:xfrm>
        <a:prstGeom prst="rect">
          <a:avLst/>
        </a:prstGeom>
      </xdr:spPr>
    </xdr:pic>
    <xdr:clientData/>
  </xdr:twoCellAnchor>
  <xdr:twoCellAnchor editAs="oneCell">
    <xdr:from>
      <xdr:col>2</xdr:col>
      <xdr:colOff>693965</xdr:colOff>
      <xdr:row>50</xdr:row>
      <xdr:rowOff>163285</xdr:rowOff>
    </xdr:from>
    <xdr:to>
      <xdr:col>7</xdr:col>
      <xdr:colOff>707571</xdr:colOff>
      <xdr:row>60</xdr:row>
      <xdr:rowOff>71857</xdr:rowOff>
    </xdr:to>
    <xdr:pic>
      <xdr:nvPicPr>
        <xdr:cNvPr id="7" name="Grafik 6"/>
        <xdr:cNvPicPr>
          <a:picLocks noChangeAspect="1"/>
        </xdr:cNvPicPr>
      </xdr:nvPicPr>
      <xdr:blipFill>
        <a:blip xmlns:r="http://schemas.openxmlformats.org/officeDocument/2006/relationships" r:embed="rId7"/>
        <a:stretch>
          <a:fillRect/>
        </a:stretch>
      </xdr:blipFill>
      <xdr:spPr>
        <a:xfrm>
          <a:off x="2041072" y="10246178"/>
          <a:ext cx="4735285" cy="1813572"/>
        </a:xfrm>
        <a:prstGeom prst="rect">
          <a:avLst/>
        </a:prstGeom>
      </xdr:spPr>
    </xdr:pic>
    <xdr:clientData/>
  </xdr:twoCellAnchor>
  <xdr:twoCellAnchor>
    <xdr:from>
      <xdr:col>13</xdr:col>
      <xdr:colOff>397330</xdr:colOff>
      <xdr:row>50</xdr:row>
      <xdr:rowOff>157842</xdr:rowOff>
    </xdr:from>
    <xdr:to>
      <xdr:col>26</xdr:col>
      <xdr:colOff>76200</xdr:colOff>
      <xdr:row>82</xdr:row>
      <xdr:rowOff>19050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238126</xdr:colOff>
      <xdr:row>68</xdr:row>
      <xdr:rowOff>13609</xdr:rowOff>
    </xdr:from>
    <xdr:to>
      <xdr:col>13</xdr:col>
      <xdr:colOff>0</xdr:colOff>
      <xdr:row>82</xdr:row>
      <xdr:rowOff>81645</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11</xdr:col>
      <xdr:colOff>122462</xdr:colOff>
      <xdr:row>3</xdr:row>
      <xdr:rowOff>25853</xdr:rowOff>
    </xdr:from>
    <xdr:to>
      <xdr:col>16</xdr:col>
      <xdr:colOff>331424</xdr:colOff>
      <xdr:row>15</xdr:row>
      <xdr:rowOff>139853</xdr:rowOff>
    </xdr:to>
    <xdr:pic>
      <xdr:nvPicPr>
        <xdr:cNvPr id="11" name="Grafik 10"/>
        <xdr:cNvPicPr>
          <a:picLocks noChangeAspect="1"/>
        </xdr:cNvPicPr>
      </xdr:nvPicPr>
      <xdr:blipFill>
        <a:blip xmlns:r="http://schemas.openxmlformats.org/officeDocument/2006/relationships" r:embed="rId10"/>
        <a:stretch>
          <a:fillRect/>
        </a:stretch>
      </xdr:blipFill>
      <xdr:spPr>
        <a:xfrm>
          <a:off x="9783533" y="964746"/>
          <a:ext cx="4726533" cy="2400000"/>
        </a:xfrm>
        <a:prstGeom prst="rect">
          <a:avLst/>
        </a:prstGeom>
      </xdr:spPr>
    </xdr:pic>
    <xdr:clientData/>
  </xdr:twoCellAnchor>
  <xdr:twoCellAnchor editAs="oneCell">
    <xdr:from>
      <xdr:col>9</xdr:col>
      <xdr:colOff>730702</xdr:colOff>
      <xdr:row>2</xdr:row>
      <xdr:rowOff>176893</xdr:rowOff>
    </xdr:from>
    <xdr:to>
      <xdr:col>11</xdr:col>
      <xdr:colOff>47434</xdr:colOff>
      <xdr:row>26</xdr:row>
      <xdr:rowOff>23941</xdr:rowOff>
    </xdr:to>
    <xdr:pic>
      <xdr:nvPicPr>
        <xdr:cNvPr id="12" name="Grafik 11"/>
        <xdr:cNvPicPr>
          <a:picLocks noChangeAspect="1"/>
        </xdr:cNvPicPr>
      </xdr:nvPicPr>
      <xdr:blipFill>
        <a:blip xmlns:r="http://schemas.openxmlformats.org/officeDocument/2006/relationships" r:embed="rId11"/>
        <a:stretch>
          <a:fillRect/>
        </a:stretch>
      </xdr:blipFill>
      <xdr:spPr>
        <a:xfrm>
          <a:off x="8187416" y="925286"/>
          <a:ext cx="1521089" cy="4419048"/>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0.88124</cdr:x>
      <cdr:y>0.77457</cdr:y>
    </cdr:from>
    <cdr:to>
      <cdr:x>0.95724</cdr:x>
      <cdr:y>0.89595</cdr:y>
    </cdr:to>
    <cdr:sp macro="" textlink="">
      <cdr:nvSpPr>
        <cdr:cNvPr id="2" name="Textfeld 1"/>
        <cdr:cNvSpPr txBox="1"/>
      </cdr:nvSpPr>
      <cdr:spPr>
        <a:xfrm xmlns:a="http://schemas.openxmlformats.org/drawingml/2006/main">
          <a:off x="5300663" y="2552700"/>
          <a:ext cx="457200" cy="400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b="1"/>
            <a:t>mPt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aten%20Antje/DIDAKTIK/DIDAKTIK%20Projekte/40200669%20DBU%20GCE%20meets%20LCA%2011.2018-10.2021/DBU%20LCA_4_Inhalte/B_Gebrauchsg&#252;ter/LCA%20Metalle/LCA%20DATA%20SET%20Metalle%20Al,Au,Cu,Li,Fe%20sortiert.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denskategorien Ökobilanz"/>
      <sheetName val="Metalle im iPAD"/>
      <sheetName val="ALUMINUM"/>
      <sheetName val="ALU reused"/>
      <sheetName val="ALU disposal"/>
      <sheetName val="COPPER"/>
      <sheetName val="GOLD"/>
      <sheetName val="LITHIUM"/>
      <sheetName val="IRON"/>
    </sheetNames>
    <sheetDataSet>
      <sheetData sheetId="0"/>
      <sheetData sheetId="1"/>
      <sheetData sheetId="2"/>
      <sheetData sheetId="3"/>
      <sheetData sheetId="4"/>
      <sheetData sheetId="5">
        <row r="68">
          <cell r="D68" t="str">
            <v>Virgin (1)</v>
          </cell>
          <cell r="E68" t="str">
            <v>aus E-Schrott(2)</v>
          </cell>
          <cell r="F68" t="str">
            <v>aus Cu-Spänen (3)</v>
          </cell>
        </row>
        <row r="70">
          <cell r="C70" t="str">
            <v>Human Health</v>
          </cell>
          <cell r="D70">
            <v>88.2</v>
          </cell>
          <cell r="E70">
            <v>41.2</v>
          </cell>
          <cell r="F70">
            <v>0.23400000000000001</v>
          </cell>
        </row>
        <row r="71">
          <cell r="C71" t="str">
            <v>Ecosystem Quality</v>
          </cell>
          <cell r="D71">
            <v>59</v>
          </cell>
          <cell r="E71">
            <v>0.52</v>
          </cell>
          <cell r="F71">
            <v>1.6E-2</v>
          </cell>
        </row>
        <row r="72">
          <cell r="C72" t="str">
            <v>Ressources</v>
          </cell>
          <cell r="D72">
            <v>69.2</v>
          </cell>
          <cell r="E72">
            <v>2.61</v>
          </cell>
          <cell r="F72">
            <v>0.17</v>
          </cell>
        </row>
        <row r="76">
          <cell r="AC76" t="str">
            <v>Carcinogens</v>
          </cell>
          <cell r="AD76">
            <v>2.8080000000000003</v>
          </cell>
          <cell r="AE76">
            <v>0.58499999999999996</v>
          </cell>
          <cell r="AF76">
            <v>5.4600000000000004E-3</v>
          </cell>
        </row>
        <row r="77">
          <cell r="AC77" t="str">
            <v>Resp. Organics</v>
          </cell>
          <cell r="AD77">
            <v>0.64800000000000002</v>
          </cell>
          <cell r="AE77">
            <v>0.13500000000000001</v>
          </cell>
          <cell r="AF77">
            <v>1.2600000000000001E-3</v>
          </cell>
        </row>
        <row r="78">
          <cell r="AC78" t="str">
            <v>Resp. Inorganic</v>
          </cell>
          <cell r="AD78">
            <v>91.367999999999995</v>
          </cell>
          <cell r="AE78">
            <v>19.034999999999997</v>
          </cell>
          <cell r="AF78">
            <v>0.17765999999999998</v>
          </cell>
        </row>
        <row r="79">
          <cell r="AC79" t="str">
            <v>Climate Change</v>
          </cell>
          <cell r="AD79">
            <v>21.6</v>
          </cell>
          <cell r="AE79">
            <v>4.5</v>
          </cell>
          <cell r="AF79">
            <v>4.2000000000000003E-2</v>
          </cell>
        </row>
        <row r="80">
          <cell r="AC80" t="str">
            <v>Radiation</v>
          </cell>
          <cell r="AD80">
            <v>1.08</v>
          </cell>
          <cell r="AE80">
            <v>0.22500000000000001</v>
          </cell>
          <cell r="AF80">
            <v>2.0999999999999999E-3</v>
          </cell>
        </row>
        <row r="81">
          <cell r="AC81" t="str">
            <v>Ozone Layer</v>
          </cell>
          <cell r="AD81">
            <v>1.296</v>
          </cell>
          <cell r="AE81">
            <v>0.27</v>
          </cell>
          <cell r="AF81">
            <v>2.5200000000000001E-3</v>
          </cell>
        </row>
        <row r="82">
          <cell r="AC82" t="str">
            <v>Ecotoxicity</v>
          </cell>
          <cell r="AD82">
            <v>1.944</v>
          </cell>
          <cell r="AE82">
            <v>0.40500000000000003</v>
          </cell>
          <cell r="AF82">
            <v>3.7799999999999999E-3</v>
          </cell>
        </row>
        <row r="83">
          <cell r="AC83" t="str">
            <v>Acid./Eutroph.</v>
          </cell>
          <cell r="AD83">
            <v>2.16</v>
          </cell>
          <cell r="AE83">
            <v>0.45</v>
          </cell>
          <cell r="AF83">
            <v>4.1999999999999997E-3</v>
          </cell>
        </row>
        <row r="84">
          <cell r="AC84" t="str">
            <v>Land Use</v>
          </cell>
          <cell r="AD84">
            <v>2.8080000000000003</v>
          </cell>
          <cell r="AE84">
            <v>0.58499999999999996</v>
          </cell>
          <cell r="AF84">
            <v>5.4600000000000004E-3</v>
          </cell>
        </row>
        <row r="85">
          <cell r="AC85" t="str">
            <v>Minerals</v>
          </cell>
          <cell r="AD85">
            <v>17.928000000000001</v>
          </cell>
          <cell r="AE85">
            <v>3.7350000000000008</v>
          </cell>
          <cell r="AF85">
            <v>3.4860000000000002E-2</v>
          </cell>
        </row>
        <row r="86">
          <cell r="AC86" t="str">
            <v>Fossile Fuels</v>
          </cell>
          <cell r="AD86">
            <v>72.792000000000002</v>
          </cell>
          <cell r="AE86">
            <v>15.165000000000003</v>
          </cell>
          <cell r="AF86">
            <v>0.14154</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U DATA SET"/>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4"/>
  <sheetViews>
    <sheetView topLeftCell="C38" zoomScale="90" zoomScaleNormal="90" workbookViewId="0">
      <selection activeCell="D46" sqref="D46:D48"/>
    </sheetView>
  </sheetViews>
  <sheetFormatPr baseColWidth="10" defaultRowHeight="15" x14ac:dyDescent="0.25"/>
  <cols>
    <col min="1" max="1" width="6.5703125" customWidth="1"/>
    <col min="2" max="2" width="32.140625" customWidth="1"/>
    <col min="3" max="3" width="34.140625" customWidth="1"/>
    <col min="4" max="4" width="24.140625" customWidth="1"/>
    <col min="5" max="5" width="17.42578125" customWidth="1"/>
    <col min="6" max="6" width="25.42578125" customWidth="1"/>
    <col min="7" max="7" width="29.7109375" customWidth="1"/>
    <col min="8" max="8" width="38.140625" customWidth="1"/>
    <col min="9" max="9" width="24.28515625" customWidth="1"/>
    <col min="10" max="10" width="14.140625" customWidth="1"/>
    <col min="11" max="11" width="24.5703125" customWidth="1"/>
  </cols>
  <sheetData>
    <row r="1" spans="1:16" ht="39" customHeight="1" x14ac:dyDescent="0.25">
      <c r="A1" s="143" t="s">
        <v>176</v>
      </c>
      <c r="B1" s="144"/>
      <c r="C1" s="144"/>
      <c r="D1" s="144"/>
      <c r="E1" s="144"/>
      <c r="F1" s="144"/>
      <c r="G1" s="145"/>
      <c r="H1" s="145"/>
      <c r="I1" s="1"/>
      <c r="J1" s="1"/>
      <c r="K1" s="1"/>
      <c r="L1" s="1"/>
      <c r="M1" s="1"/>
      <c r="N1" s="1"/>
      <c r="O1" s="1"/>
      <c r="P1" s="1"/>
    </row>
    <row r="2" spans="1:16" ht="115.5" customHeight="1" x14ac:dyDescent="0.25">
      <c r="A2" s="72"/>
      <c r="B2" s="265" t="s">
        <v>109</v>
      </c>
      <c r="C2" s="265"/>
      <c r="D2" s="265"/>
      <c r="F2" s="265" t="s">
        <v>108</v>
      </c>
      <c r="G2" s="265"/>
      <c r="H2" s="265"/>
    </row>
    <row r="3" spans="1:16" x14ac:dyDescent="0.25">
      <c r="A3" s="72"/>
    </row>
    <row r="4" spans="1:16" ht="38.25" customHeight="1" x14ac:dyDescent="0.25">
      <c r="A4" s="73">
        <v>1</v>
      </c>
      <c r="B4" s="267" t="s">
        <v>0</v>
      </c>
      <c r="C4" s="268"/>
      <c r="D4" s="269"/>
      <c r="F4" s="267" t="s">
        <v>23</v>
      </c>
      <c r="G4" s="268"/>
      <c r="H4" s="269"/>
    </row>
    <row r="5" spans="1:16" ht="41.25" customHeight="1" x14ac:dyDescent="0.25">
      <c r="A5" s="74"/>
      <c r="B5" s="84" t="s">
        <v>1</v>
      </c>
      <c r="C5" s="83" t="s">
        <v>2</v>
      </c>
      <c r="D5" s="85" t="s">
        <v>3</v>
      </c>
      <c r="F5" s="82" t="s">
        <v>4</v>
      </c>
      <c r="G5" s="83" t="s">
        <v>5</v>
      </c>
      <c r="H5" s="83" t="s">
        <v>6</v>
      </c>
    </row>
    <row r="6" spans="1:16" ht="16.5" customHeight="1" x14ac:dyDescent="0.25">
      <c r="A6" s="74"/>
      <c r="B6" s="2" t="s">
        <v>77</v>
      </c>
      <c r="C6" s="3" t="s">
        <v>97</v>
      </c>
      <c r="D6" s="4" t="s">
        <v>103</v>
      </c>
      <c r="F6" s="2" t="s">
        <v>7</v>
      </c>
      <c r="G6" s="3" t="s">
        <v>8</v>
      </c>
      <c r="H6" s="4" t="s">
        <v>9</v>
      </c>
    </row>
    <row r="7" spans="1:16" x14ac:dyDescent="0.25">
      <c r="A7" s="74"/>
      <c r="B7" s="2" t="s">
        <v>97</v>
      </c>
      <c r="C7" s="3" t="s">
        <v>98</v>
      </c>
      <c r="D7" s="4" t="s">
        <v>104</v>
      </c>
      <c r="F7" s="2" t="s">
        <v>8</v>
      </c>
      <c r="G7" s="3" t="s">
        <v>10</v>
      </c>
      <c r="H7" s="4" t="s">
        <v>11</v>
      </c>
    </row>
    <row r="8" spans="1:16" x14ac:dyDescent="0.25">
      <c r="A8" s="74"/>
      <c r="B8" s="2" t="s">
        <v>95</v>
      </c>
      <c r="C8" s="3" t="s">
        <v>99</v>
      </c>
      <c r="D8" s="4" t="s">
        <v>105</v>
      </c>
      <c r="F8" s="2" t="s">
        <v>12</v>
      </c>
      <c r="G8" s="3" t="s">
        <v>13</v>
      </c>
      <c r="H8" s="4" t="s">
        <v>14</v>
      </c>
    </row>
    <row r="9" spans="1:16" x14ac:dyDescent="0.25">
      <c r="A9" s="74"/>
      <c r="B9" s="2" t="s">
        <v>96</v>
      </c>
      <c r="C9" s="3" t="s">
        <v>100</v>
      </c>
      <c r="D9" s="4" t="s">
        <v>17</v>
      </c>
      <c r="F9" s="2" t="s">
        <v>15</v>
      </c>
      <c r="G9" s="3" t="s">
        <v>16</v>
      </c>
      <c r="H9" s="4" t="s">
        <v>17</v>
      </c>
    </row>
    <row r="10" spans="1:16" x14ac:dyDescent="0.25">
      <c r="A10" s="74"/>
      <c r="B10" s="2" t="s">
        <v>18</v>
      </c>
      <c r="C10" s="3" t="s">
        <v>101</v>
      </c>
      <c r="D10" s="4" t="s">
        <v>106</v>
      </c>
      <c r="F10" s="2" t="s">
        <v>18</v>
      </c>
      <c r="G10" s="3" t="s">
        <v>19</v>
      </c>
      <c r="H10" s="4" t="s">
        <v>20</v>
      </c>
    </row>
    <row r="11" spans="1:16" x14ac:dyDescent="0.25">
      <c r="A11" s="74"/>
      <c r="B11" s="5"/>
      <c r="C11" s="3" t="s">
        <v>102</v>
      </c>
      <c r="D11" s="4" t="s">
        <v>107</v>
      </c>
      <c r="F11" s="5"/>
      <c r="G11" s="3" t="s">
        <v>21</v>
      </c>
      <c r="H11" s="4" t="s">
        <v>22</v>
      </c>
    </row>
    <row r="12" spans="1:16" x14ac:dyDescent="0.25">
      <c r="A12" s="74"/>
      <c r="B12" s="6"/>
      <c r="C12" s="7"/>
      <c r="D12" s="8"/>
      <c r="F12" s="6"/>
      <c r="G12" s="7"/>
      <c r="H12" s="8"/>
    </row>
    <row r="13" spans="1:16" x14ac:dyDescent="0.25">
      <c r="A13" s="74"/>
    </row>
    <row r="14" spans="1:16" x14ac:dyDescent="0.25">
      <c r="A14" s="41"/>
    </row>
    <row r="15" spans="1:16" ht="78" customHeight="1" x14ac:dyDescent="0.25">
      <c r="A15" s="75">
        <v>2</v>
      </c>
      <c r="B15" s="265" t="s">
        <v>111</v>
      </c>
      <c r="C15" s="265"/>
      <c r="D15" s="265"/>
      <c r="F15" s="265" t="s">
        <v>112</v>
      </c>
      <c r="G15" s="265"/>
      <c r="H15" s="265"/>
    </row>
    <row r="16" spans="1:16" x14ac:dyDescent="0.25">
      <c r="A16" s="76"/>
    </row>
    <row r="17" spans="1:8" x14ac:dyDescent="0.25">
      <c r="A17" s="76"/>
      <c r="B17" s="67" t="s">
        <v>110</v>
      </c>
      <c r="C17" s="68"/>
      <c r="D17" s="68"/>
      <c r="E17" s="68"/>
      <c r="F17" s="68"/>
      <c r="G17" s="62"/>
      <c r="H17" s="63"/>
    </row>
    <row r="18" spans="1:8" x14ac:dyDescent="0.25">
      <c r="A18" s="77"/>
      <c r="B18" s="69" t="s">
        <v>24</v>
      </c>
      <c r="C18" s="70"/>
      <c r="D18" s="70"/>
      <c r="E18" s="70"/>
      <c r="F18" s="70"/>
      <c r="G18" s="65"/>
      <c r="H18" s="66"/>
    </row>
    <row r="19" spans="1:8" ht="21.75" customHeight="1" x14ac:dyDescent="0.25">
      <c r="A19" s="78"/>
      <c r="B19" s="263" t="s">
        <v>114</v>
      </c>
      <c r="C19" s="263"/>
      <c r="D19" s="86" t="s">
        <v>115</v>
      </c>
      <c r="E19" s="86" t="s">
        <v>116</v>
      </c>
      <c r="F19" s="263" t="s">
        <v>117</v>
      </c>
      <c r="G19" s="263"/>
      <c r="H19" s="11"/>
    </row>
    <row r="20" spans="1:8" ht="30" customHeight="1" x14ac:dyDescent="0.25">
      <c r="A20" s="78"/>
      <c r="B20" s="264" t="s">
        <v>113</v>
      </c>
      <c r="C20" s="264"/>
      <c r="D20" s="10" t="s">
        <v>25</v>
      </c>
      <c r="E20" s="10" t="s">
        <v>26</v>
      </c>
      <c r="F20" s="264" t="s">
        <v>123</v>
      </c>
      <c r="G20" s="264"/>
      <c r="H20" s="11"/>
    </row>
    <row r="21" spans="1:8" x14ac:dyDescent="0.25">
      <c r="A21" s="78"/>
      <c r="B21" s="11"/>
      <c r="C21" s="11"/>
      <c r="D21" s="11"/>
      <c r="E21" s="11"/>
      <c r="F21" s="11"/>
      <c r="G21" s="11"/>
      <c r="H21" s="11"/>
    </row>
    <row r="22" spans="1:8" x14ac:dyDescent="0.25">
      <c r="A22" s="78"/>
      <c r="B22" s="11"/>
      <c r="C22" s="12"/>
      <c r="D22" s="13" t="s">
        <v>27</v>
      </c>
      <c r="E22" s="14"/>
      <c r="F22" s="11"/>
      <c r="G22" s="11"/>
      <c r="H22" s="15"/>
    </row>
    <row r="23" spans="1:8" x14ac:dyDescent="0.25">
      <c r="A23" s="78"/>
      <c r="B23" s="11"/>
      <c r="C23" s="12"/>
      <c r="D23" s="13" t="s">
        <v>28</v>
      </c>
      <c r="E23" s="14"/>
      <c r="F23" s="16" t="s">
        <v>121</v>
      </c>
      <c r="G23" s="11"/>
      <c r="H23" s="13"/>
    </row>
    <row r="24" spans="1:8" x14ac:dyDescent="0.25">
      <c r="A24" s="78"/>
      <c r="B24" s="266" t="s">
        <v>29</v>
      </c>
      <c r="C24" s="12"/>
      <c r="D24" s="13" t="s">
        <v>30</v>
      </c>
      <c r="E24" s="14"/>
      <c r="F24" s="17"/>
      <c r="G24" s="11"/>
      <c r="H24" s="13"/>
    </row>
    <row r="25" spans="1:8" x14ac:dyDescent="0.25">
      <c r="A25" s="78"/>
      <c r="B25" s="266"/>
      <c r="C25" s="14"/>
      <c r="D25" s="15" t="s">
        <v>13</v>
      </c>
      <c r="E25" s="14"/>
      <c r="F25" s="17"/>
      <c r="G25" s="11"/>
      <c r="H25" s="13"/>
    </row>
    <row r="26" spans="1:8" x14ac:dyDescent="0.25">
      <c r="A26" s="78"/>
      <c r="B26" s="266"/>
      <c r="C26" s="12"/>
      <c r="D26" s="13" t="s">
        <v>31</v>
      </c>
      <c r="E26" s="14"/>
      <c r="F26" s="17"/>
      <c r="G26" s="11"/>
      <c r="H26" s="13"/>
    </row>
    <row r="27" spans="1:8" x14ac:dyDescent="0.25">
      <c r="A27" s="78"/>
      <c r="B27" s="266"/>
      <c r="C27" s="12"/>
      <c r="D27" s="15" t="s">
        <v>32</v>
      </c>
      <c r="E27" s="14"/>
      <c r="F27" s="16" t="s">
        <v>120</v>
      </c>
      <c r="G27" s="11"/>
      <c r="H27" s="15"/>
    </row>
    <row r="28" spans="1:8" x14ac:dyDescent="0.25">
      <c r="A28" s="78"/>
      <c r="B28" s="266"/>
      <c r="C28" s="14"/>
      <c r="D28" s="15" t="s">
        <v>33</v>
      </c>
      <c r="E28" s="14"/>
      <c r="F28" s="17"/>
      <c r="G28" s="11"/>
      <c r="H28" s="15"/>
    </row>
    <row r="29" spans="1:8" x14ac:dyDescent="0.25">
      <c r="A29" s="78"/>
      <c r="B29" s="266"/>
      <c r="C29" s="14"/>
      <c r="D29" s="13" t="s">
        <v>19</v>
      </c>
      <c r="E29" s="14"/>
      <c r="F29" s="17"/>
      <c r="G29" s="11"/>
      <c r="H29" s="13"/>
    </row>
    <row r="30" spans="1:8" x14ac:dyDescent="0.25">
      <c r="A30" s="78"/>
      <c r="B30" s="266"/>
      <c r="C30" s="14"/>
      <c r="D30" s="15" t="s">
        <v>34</v>
      </c>
      <c r="E30" s="14"/>
      <c r="F30" s="17"/>
      <c r="G30" s="11"/>
      <c r="H30" s="15"/>
    </row>
    <row r="31" spans="1:8" x14ac:dyDescent="0.25">
      <c r="A31" s="78"/>
      <c r="B31" s="11"/>
      <c r="C31" s="12"/>
      <c r="D31" s="15" t="s">
        <v>35</v>
      </c>
      <c r="E31" s="14"/>
      <c r="F31" s="16" t="s">
        <v>122</v>
      </c>
      <c r="G31" s="11"/>
      <c r="H31" s="15"/>
    </row>
    <row r="32" spans="1:8" x14ac:dyDescent="0.25">
      <c r="A32" s="78"/>
      <c r="B32" s="11"/>
      <c r="C32" s="12"/>
      <c r="D32" s="15" t="s">
        <v>36</v>
      </c>
      <c r="E32" s="14"/>
      <c r="F32" s="11"/>
      <c r="G32" s="11"/>
      <c r="H32" s="15"/>
    </row>
    <row r="33" spans="1:11" x14ac:dyDescent="0.25">
      <c r="A33" s="78"/>
      <c r="B33" s="11"/>
      <c r="C33" s="14"/>
      <c r="D33" s="14"/>
      <c r="E33" s="14"/>
      <c r="F33" s="11"/>
      <c r="G33" s="11"/>
      <c r="H33" s="11"/>
    </row>
    <row r="34" spans="1:11" x14ac:dyDescent="0.25">
      <c r="A34" s="78"/>
      <c r="B34" s="11"/>
      <c r="C34" s="14"/>
      <c r="D34" s="14"/>
      <c r="E34" s="14"/>
      <c r="F34" s="11"/>
      <c r="G34" s="11"/>
      <c r="H34" s="11"/>
    </row>
    <row r="35" spans="1:11" x14ac:dyDescent="0.25">
      <c r="A35" s="78"/>
    </row>
    <row r="36" spans="1:11" x14ac:dyDescent="0.25">
      <c r="A36" s="9"/>
    </row>
    <row r="37" spans="1:11" ht="93.75" customHeight="1" x14ac:dyDescent="0.25">
      <c r="A37" s="111">
        <v>3</v>
      </c>
      <c r="B37" s="265" t="s">
        <v>118</v>
      </c>
      <c r="C37" s="265"/>
      <c r="D37" s="265"/>
      <c r="E37" s="265"/>
      <c r="G37" s="265" t="s">
        <v>119</v>
      </c>
      <c r="H37" s="265"/>
      <c r="I37" s="265"/>
      <c r="J37" s="265"/>
    </row>
    <row r="38" spans="1:11" ht="15.75" thickBot="1" x14ac:dyDescent="0.3">
      <c r="A38" s="112"/>
    </row>
    <row r="39" spans="1:11" ht="25.5" x14ac:dyDescent="0.25">
      <c r="A39" s="112"/>
      <c r="B39" s="87" t="s">
        <v>139</v>
      </c>
      <c r="C39" s="88" t="s">
        <v>140</v>
      </c>
      <c r="D39" s="89" t="s">
        <v>39</v>
      </c>
      <c r="E39" s="89" t="s">
        <v>138</v>
      </c>
      <c r="F39" s="107" t="s">
        <v>117</v>
      </c>
      <c r="G39" s="117" t="s">
        <v>37</v>
      </c>
      <c r="H39" s="88" t="s">
        <v>38</v>
      </c>
      <c r="I39" s="89" t="s">
        <v>39</v>
      </c>
      <c r="J39" s="89" t="s">
        <v>40</v>
      </c>
      <c r="K39" s="90" t="s">
        <v>41</v>
      </c>
    </row>
    <row r="40" spans="1:11" x14ac:dyDescent="0.25">
      <c r="A40" s="51"/>
      <c r="B40" s="91" t="s">
        <v>124</v>
      </c>
      <c r="C40" s="18" t="s">
        <v>125</v>
      </c>
      <c r="D40" s="19" t="s">
        <v>237</v>
      </c>
      <c r="E40" s="20" t="s">
        <v>137</v>
      </c>
      <c r="F40" s="108"/>
      <c r="G40" s="118" t="s">
        <v>42</v>
      </c>
      <c r="H40" s="18" t="s">
        <v>43</v>
      </c>
      <c r="I40" s="19" t="s">
        <v>44</v>
      </c>
      <c r="J40" s="20" t="s">
        <v>26</v>
      </c>
      <c r="K40" s="92" t="s">
        <v>45</v>
      </c>
    </row>
    <row r="41" spans="1:11" x14ac:dyDescent="0.25">
      <c r="A41" s="51"/>
      <c r="B41" s="93" t="s">
        <v>126</v>
      </c>
      <c r="C41" s="260" t="s">
        <v>142</v>
      </c>
      <c r="D41" s="234" t="s">
        <v>244</v>
      </c>
      <c r="E41" s="14"/>
      <c r="F41" s="94"/>
      <c r="G41" s="119" t="s">
        <v>46</v>
      </c>
      <c r="H41" s="22"/>
      <c r="I41" s="23" t="s">
        <v>7</v>
      </c>
      <c r="J41" s="14"/>
      <c r="K41" s="94"/>
    </row>
    <row r="42" spans="1:11" ht="15" customHeight="1" x14ac:dyDescent="0.25">
      <c r="A42" s="51"/>
      <c r="B42" s="96" t="s">
        <v>47</v>
      </c>
      <c r="C42" s="261"/>
      <c r="D42" s="235" t="s">
        <v>49</v>
      </c>
      <c r="E42" s="14"/>
      <c r="F42" s="255" t="s">
        <v>1</v>
      </c>
      <c r="G42" s="119" t="s">
        <v>47</v>
      </c>
      <c r="H42" s="25" t="s">
        <v>48</v>
      </c>
      <c r="I42" s="26" t="s">
        <v>49</v>
      </c>
      <c r="J42" s="14"/>
      <c r="K42" s="94"/>
    </row>
    <row r="43" spans="1:11" x14ac:dyDescent="0.25">
      <c r="A43" s="51"/>
      <c r="B43" s="93" t="s">
        <v>127</v>
      </c>
      <c r="C43" s="262"/>
      <c r="D43" s="236" t="s">
        <v>51</v>
      </c>
      <c r="E43" s="14"/>
      <c r="F43" s="255"/>
      <c r="G43" s="119" t="s">
        <v>50</v>
      </c>
      <c r="H43" s="27"/>
      <c r="I43" s="28" t="s">
        <v>51</v>
      </c>
      <c r="J43" s="14"/>
      <c r="K43" s="95" t="s">
        <v>4</v>
      </c>
    </row>
    <row r="44" spans="1:11" x14ac:dyDescent="0.25">
      <c r="A44" s="51"/>
      <c r="B44" s="96" t="s">
        <v>52</v>
      </c>
      <c r="C44" s="29" t="s">
        <v>143</v>
      </c>
      <c r="D44" s="237" t="s">
        <v>245</v>
      </c>
      <c r="E44" s="14"/>
      <c r="F44" s="255"/>
      <c r="G44" s="114" t="s">
        <v>52</v>
      </c>
      <c r="H44" s="29" t="s">
        <v>53</v>
      </c>
      <c r="I44" s="30" t="s">
        <v>13</v>
      </c>
      <c r="J44" s="14"/>
      <c r="K44" s="97"/>
    </row>
    <row r="45" spans="1:11" x14ac:dyDescent="0.25">
      <c r="A45" s="112"/>
      <c r="B45" s="98" t="s">
        <v>128</v>
      </c>
      <c r="C45" s="21" t="s">
        <v>145</v>
      </c>
      <c r="D45" s="238" t="s">
        <v>55</v>
      </c>
      <c r="E45" s="14"/>
      <c r="F45" s="94"/>
      <c r="G45" s="120" t="s">
        <v>54</v>
      </c>
      <c r="H45" s="21"/>
      <c r="I45" s="31" t="s">
        <v>55</v>
      </c>
      <c r="J45" s="14"/>
      <c r="K45" s="97"/>
    </row>
    <row r="46" spans="1:11" ht="30" customHeight="1" x14ac:dyDescent="0.25">
      <c r="A46" s="112"/>
      <c r="B46" s="99" t="s">
        <v>47</v>
      </c>
      <c r="C46" s="32" t="s">
        <v>153</v>
      </c>
      <c r="D46" s="257" t="s">
        <v>241</v>
      </c>
      <c r="E46" s="14"/>
      <c r="F46" s="94"/>
      <c r="G46" s="121" t="s">
        <v>47</v>
      </c>
      <c r="H46" s="32" t="s">
        <v>56</v>
      </c>
      <c r="I46" s="258" t="s">
        <v>57</v>
      </c>
      <c r="J46" s="14"/>
      <c r="K46" s="94"/>
    </row>
    <row r="47" spans="1:11" ht="30.75" customHeight="1" x14ac:dyDescent="0.25">
      <c r="A47" s="112"/>
      <c r="B47" s="100" t="s">
        <v>58</v>
      </c>
      <c r="C47" s="34" t="s">
        <v>152</v>
      </c>
      <c r="D47" s="257"/>
      <c r="E47" s="14"/>
      <c r="F47" s="94"/>
      <c r="G47" s="122" t="s">
        <v>58</v>
      </c>
      <c r="H47" s="34" t="s">
        <v>59</v>
      </c>
      <c r="I47" s="258"/>
      <c r="J47" s="14"/>
      <c r="K47" s="97"/>
    </row>
    <row r="48" spans="1:11" ht="22.5" customHeight="1" x14ac:dyDescent="0.25">
      <c r="A48" s="112"/>
      <c r="B48" s="128" t="s">
        <v>129</v>
      </c>
      <c r="C48" s="129" t="s">
        <v>141</v>
      </c>
      <c r="D48" s="257"/>
      <c r="E48" s="14"/>
      <c r="F48" s="94"/>
      <c r="G48" s="123" t="s">
        <v>60</v>
      </c>
      <c r="H48" s="35" t="s">
        <v>61</v>
      </c>
      <c r="I48" s="258"/>
      <c r="J48" s="14"/>
      <c r="K48" s="97"/>
    </row>
    <row r="49" spans="1:11" ht="15.75" customHeight="1" x14ac:dyDescent="0.25">
      <c r="A49" s="112"/>
      <c r="B49" s="246" t="s">
        <v>130</v>
      </c>
      <c r="C49" s="130" t="s">
        <v>151</v>
      </c>
      <c r="D49" s="256" t="s">
        <v>243</v>
      </c>
      <c r="E49" s="14"/>
      <c r="F49" s="94"/>
      <c r="G49" s="124" t="s">
        <v>62</v>
      </c>
      <c r="H49" s="36" t="s">
        <v>63</v>
      </c>
      <c r="I49" s="259" t="s">
        <v>32</v>
      </c>
      <c r="J49" s="14"/>
      <c r="K49" s="97"/>
    </row>
    <row r="50" spans="1:11" x14ac:dyDescent="0.25">
      <c r="A50" s="112"/>
      <c r="B50" s="247"/>
      <c r="C50" s="130" t="s">
        <v>150</v>
      </c>
      <c r="D50" s="256"/>
      <c r="E50" s="14"/>
      <c r="F50" s="113" t="s">
        <v>2</v>
      </c>
      <c r="G50" s="115"/>
      <c r="H50" s="21" t="s">
        <v>64</v>
      </c>
      <c r="I50" s="259"/>
      <c r="J50" s="14"/>
      <c r="K50" s="95" t="s">
        <v>5</v>
      </c>
    </row>
    <row r="51" spans="1:11" ht="15" customHeight="1" x14ac:dyDescent="0.25">
      <c r="A51" s="112"/>
      <c r="B51" s="247"/>
      <c r="C51" s="130" t="s">
        <v>149</v>
      </c>
      <c r="D51" s="256"/>
      <c r="E51" s="14"/>
      <c r="F51" s="94"/>
      <c r="G51" s="115"/>
      <c r="H51" s="21" t="s">
        <v>65</v>
      </c>
      <c r="I51" s="259"/>
      <c r="J51" s="14"/>
      <c r="K51" s="94"/>
    </row>
    <row r="52" spans="1:11" ht="27.75" customHeight="1" x14ac:dyDescent="0.25">
      <c r="A52" s="112"/>
      <c r="B52" s="248"/>
      <c r="C52" s="131" t="s">
        <v>148</v>
      </c>
      <c r="D52" s="256"/>
      <c r="E52" s="14"/>
      <c r="F52" s="94"/>
      <c r="G52" s="125"/>
      <c r="H52" s="129" t="s">
        <v>66</v>
      </c>
      <c r="I52" s="259"/>
      <c r="J52" s="14"/>
      <c r="K52" s="94"/>
    </row>
    <row r="53" spans="1:11" ht="18" customHeight="1" x14ac:dyDescent="0.25">
      <c r="A53" s="112"/>
      <c r="B53" s="96" t="s">
        <v>131</v>
      </c>
      <c r="C53" s="130" t="s">
        <v>147</v>
      </c>
      <c r="D53" s="242" t="s">
        <v>242</v>
      </c>
      <c r="E53" s="101"/>
      <c r="F53" s="109"/>
      <c r="G53" s="114" t="s">
        <v>67</v>
      </c>
      <c r="H53" s="21" t="s">
        <v>68</v>
      </c>
      <c r="I53" s="37" t="s">
        <v>33</v>
      </c>
      <c r="J53" s="101"/>
      <c r="K53" s="94"/>
    </row>
    <row r="54" spans="1:11" x14ac:dyDescent="0.25">
      <c r="A54" s="112"/>
      <c r="B54" s="96" t="s">
        <v>132</v>
      </c>
      <c r="C54" s="29" t="s">
        <v>146</v>
      </c>
      <c r="D54" s="193" t="s">
        <v>19</v>
      </c>
      <c r="E54" s="101"/>
      <c r="F54" s="109"/>
      <c r="G54" s="114" t="s">
        <v>69</v>
      </c>
      <c r="H54" s="29" t="s">
        <v>70</v>
      </c>
      <c r="I54" s="38" t="s">
        <v>19</v>
      </c>
      <c r="J54" s="101"/>
      <c r="K54" s="94"/>
    </row>
    <row r="55" spans="1:11" x14ac:dyDescent="0.25">
      <c r="A55" s="112"/>
      <c r="B55" s="98" t="s">
        <v>133</v>
      </c>
      <c r="C55" s="21" t="s">
        <v>144</v>
      </c>
      <c r="D55" s="239" t="s">
        <v>238</v>
      </c>
      <c r="E55" s="101"/>
      <c r="F55" s="255" t="s">
        <v>3</v>
      </c>
      <c r="G55" s="120" t="s">
        <v>71</v>
      </c>
      <c r="H55" s="21" t="s">
        <v>72</v>
      </c>
      <c r="I55" s="39" t="s">
        <v>34</v>
      </c>
      <c r="J55" s="101"/>
      <c r="K55" s="94"/>
    </row>
    <row r="56" spans="1:11" ht="15" customHeight="1" x14ac:dyDescent="0.25">
      <c r="A56" s="112"/>
      <c r="B56" s="96" t="s">
        <v>134</v>
      </c>
      <c r="C56" s="29" t="s">
        <v>135</v>
      </c>
      <c r="D56" s="240" t="s">
        <v>239</v>
      </c>
      <c r="E56" s="101"/>
      <c r="F56" s="255"/>
      <c r="G56" s="114" t="s">
        <v>73</v>
      </c>
      <c r="H56" s="29" t="s">
        <v>74</v>
      </c>
      <c r="I56" s="40" t="s">
        <v>20</v>
      </c>
      <c r="J56" s="101"/>
      <c r="K56" s="95" t="s">
        <v>6</v>
      </c>
    </row>
    <row r="57" spans="1:11" ht="15.75" thickBot="1" x14ac:dyDescent="0.3">
      <c r="A57" s="112"/>
      <c r="B57" s="102" t="s">
        <v>136</v>
      </c>
      <c r="C57" s="127" t="s">
        <v>135</v>
      </c>
      <c r="D57" s="241" t="s">
        <v>240</v>
      </c>
      <c r="E57" s="105"/>
      <c r="F57" s="110"/>
      <c r="G57" s="126" t="s">
        <v>75</v>
      </c>
      <c r="H57" s="103" t="s">
        <v>74</v>
      </c>
      <c r="I57" s="104" t="s">
        <v>76</v>
      </c>
      <c r="J57" s="105"/>
      <c r="K57" s="106"/>
    </row>
    <row r="58" spans="1:11" x14ac:dyDescent="0.25">
      <c r="A58" s="112"/>
    </row>
    <row r="59" spans="1:11" ht="35.25" customHeight="1" x14ac:dyDescent="0.25">
      <c r="A59" s="9"/>
      <c r="B59" s="249" t="s">
        <v>154</v>
      </c>
      <c r="C59" s="250"/>
      <c r="D59" s="250"/>
      <c r="E59" s="251"/>
      <c r="G59" s="249" t="s">
        <v>159</v>
      </c>
      <c r="H59" s="250"/>
      <c r="I59" s="250"/>
      <c r="J59" s="251"/>
    </row>
    <row r="60" spans="1:11" x14ac:dyDescent="0.25">
      <c r="A60" s="9"/>
      <c r="B60" s="132"/>
      <c r="C60" s="133"/>
      <c r="D60" s="133"/>
      <c r="E60" s="134"/>
      <c r="F60" s="116"/>
      <c r="G60" s="140"/>
      <c r="H60" s="141"/>
      <c r="I60" s="141"/>
      <c r="J60" s="142"/>
    </row>
    <row r="61" spans="1:11" x14ac:dyDescent="0.25">
      <c r="A61" s="9"/>
      <c r="B61" s="135" t="s">
        <v>158</v>
      </c>
      <c r="C61" s="133"/>
      <c r="D61" s="133"/>
      <c r="E61" s="134"/>
      <c r="G61" s="252" t="s">
        <v>163</v>
      </c>
      <c r="H61" s="253"/>
      <c r="I61" s="253"/>
      <c r="J61" s="254"/>
    </row>
    <row r="62" spans="1:11" x14ac:dyDescent="0.25">
      <c r="A62" s="9"/>
      <c r="B62" s="135" t="s">
        <v>155</v>
      </c>
      <c r="C62" s="133"/>
      <c r="D62" s="133"/>
      <c r="E62" s="134"/>
      <c r="G62" s="252" t="s">
        <v>160</v>
      </c>
      <c r="H62" s="253"/>
      <c r="I62" s="253"/>
      <c r="J62" s="254"/>
    </row>
    <row r="63" spans="1:11" x14ac:dyDescent="0.25">
      <c r="A63" s="9"/>
      <c r="B63" s="135" t="s">
        <v>156</v>
      </c>
      <c r="C63" s="133"/>
      <c r="D63" s="133"/>
      <c r="E63" s="134"/>
      <c r="G63" s="252" t="s">
        <v>161</v>
      </c>
      <c r="H63" s="253"/>
      <c r="I63" s="253"/>
      <c r="J63" s="254"/>
    </row>
    <row r="64" spans="1:11" x14ac:dyDescent="0.25">
      <c r="A64" s="9"/>
      <c r="B64" s="136" t="s">
        <v>157</v>
      </c>
      <c r="C64" s="137"/>
      <c r="D64" s="137"/>
      <c r="E64" s="138"/>
      <c r="G64" s="243" t="s">
        <v>162</v>
      </c>
      <c r="H64" s="244"/>
      <c r="I64" s="244"/>
      <c r="J64" s="245"/>
    </row>
  </sheetData>
  <mergeCells count="27">
    <mergeCell ref="B4:D4"/>
    <mergeCell ref="F4:H4"/>
    <mergeCell ref="F2:H2"/>
    <mergeCell ref="B2:D2"/>
    <mergeCell ref="B15:D15"/>
    <mergeCell ref="F15:H15"/>
    <mergeCell ref="D46:D48"/>
    <mergeCell ref="I46:I48"/>
    <mergeCell ref="I49:I52"/>
    <mergeCell ref="C41:C43"/>
    <mergeCell ref="F19:G19"/>
    <mergeCell ref="F20:G20"/>
    <mergeCell ref="B37:E37"/>
    <mergeCell ref="G37:J37"/>
    <mergeCell ref="F42:F44"/>
    <mergeCell ref="B20:C20"/>
    <mergeCell ref="B24:B30"/>
    <mergeCell ref="B19:C19"/>
    <mergeCell ref="G64:J64"/>
    <mergeCell ref="B49:B52"/>
    <mergeCell ref="B59:E59"/>
    <mergeCell ref="G59:J59"/>
    <mergeCell ref="G61:J61"/>
    <mergeCell ref="G62:J62"/>
    <mergeCell ref="G63:J63"/>
    <mergeCell ref="F55:F56"/>
    <mergeCell ref="D49:D52"/>
  </mergeCells>
  <pageMargins left="0.7" right="0.7" top="0.78740157499999996" bottom="0.78740157499999996" header="0.3" footer="0.3"/>
  <pageSetup paperSize="9" scale="40"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N66"/>
  <sheetViews>
    <sheetView workbookViewId="0">
      <selection sqref="A1:J1"/>
    </sheetView>
  </sheetViews>
  <sheetFormatPr baseColWidth="10" defaultRowHeight="15" x14ac:dyDescent="0.25"/>
  <cols>
    <col min="1" max="1" width="6.5703125" customWidth="1"/>
    <col min="2" max="2" width="24.140625" customWidth="1"/>
    <col min="4" max="4" width="10.7109375" customWidth="1"/>
    <col min="5" max="5" width="9" customWidth="1"/>
    <col min="6" max="6" width="9.42578125" customWidth="1"/>
    <col min="7" max="7" width="10.28515625" customWidth="1"/>
    <col min="12" max="12" width="10.140625" customWidth="1"/>
    <col min="13" max="13" width="9.5703125" customWidth="1"/>
  </cols>
  <sheetData>
    <row r="1" spans="1:14" ht="43.5" customHeight="1" x14ac:dyDescent="0.25">
      <c r="A1" s="270" t="s">
        <v>224</v>
      </c>
      <c r="B1" s="270"/>
      <c r="C1" s="270"/>
      <c r="D1" s="270"/>
      <c r="E1" s="270"/>
      <c r="F1" s="270"/>
      <c r="G1" s="270"/>
      <c r="H1" s="270"/>
      <c r="I1" s="270"/>
      <c r="J1" s="270"/>
      <c r="K1" s="205"/>
      <c r="L1" s="205"/>
      <c r="M1" s="205"/>
      <c r="N1" s="205"/>
    </row>
    <row r="3" spans="1:14" x14ac:dyDescent="0.25">
      <c r="B3" s="9" t="s">
        <v>193</v>
      </c>
      <c r="C3" s="9"/>
      <c r="D3" s="9"/>
      <c r="F3" s="9" t="s">
        <v>210</v>
      </c>
    </row>
    <row r="5" spans="1:14" x14ac:dyDescent="0.25">
      <c r="B5" s="271" t="s">
        <v>208</v>
      </c>
      <c r="C5" s="271"/>
      <c r="D5" s="271"/>
      <c r="F5" s="271" t="s">
        <v>209</v>
      </c>
      <c r="G5" s="271"/>
      <c r="H5" s="271"/>
      <c r="I5" s="271"/>
      <c r="J5" s="271"/>
    </row>
    <row r="6" spans="1:14" x14ac:dyDescent="0.25">
      <c r="B6" s="271"/>
      <c r="C6" s="271"/>
      <c r="D6" s="271"/>
      <c r="E6" s="44"/>
      <c r="F6" s="271"/>
      <c r="G6" s="271"/>
      <c r="H6" s="271"/>
      <c r="I6" s="271"/>
      <c r="J6" s="271"/>
      <c r="K6" s="210"/>
      <c r="L6" s="44"/>
      <c r="M6" s="44"/>
      <c r="N6" s="44"/>
    </row>
    <row r="7" spans="1:14" ht="39.75" customHeight="1" x14ac:dyDescent="0.25">
      <c r="B7" s="271"/>
      <c r="C7" s="271"/>
      <c r="D7" s="271"/>
      <c r="E7" s="44"/>
      <c r="F7" s="271"/>
      <c r="G7" s="271"/>
      <c r="H7" s="271"/>
      <c r="I7" s="271"/>
      <c r="J7" s="271"/>
      <c r="K7" s="44"/>
      <c r="L7" s="44"/>
      <c r="M7" s="44"/>
      <c r="N7" s="44"/>
    </row>
    <row r="8" spans="1:14" x14ac:dyDescent="0.25">
      <c r="C8" s="44"/>
      <c r="D8" s="44"/>
      <c r="E8" s="44"/>
      <c r="F8" s="44"/>
      <c r="G8" s="44"/>
      <c r="H8" s="44"/>
      <c r="I8" s="44"/>
      <c r="J8" s="44"/>
      <c r="K8" s="44"/>
      <c r="L8" s="44"/>
      <c r="M8" s="44"/>
      <c r="N8" s="44"/>
    </row>
    <row r="9" spans="1:14" x14ac:dyDescent="0.25">
      <c r="B9" s="9" t="s">
        <v>194</v>
      </c>
      <c r="C9" s="44"/>
      <c r="D9" s="44"/>
      <c r="E9" s="44"/>
      <c r="F9" s="213" t="s">
        <v>211</v>
      </c>
      <c r="G9" s="44"/>
      <c r="H9" s="44"/>
      <c r="I9" s="44"/>
      <c r="J9" s="44"/>
      <c r="K9" s="44"/>
      <c r="L9" s="44"/>
      <c r="M9" s="44"/>
      <c r="N9" s="44"/>
    </row>
    <row r="10" spans="1:14" x14ac:dyDescent="0.25">
      <c r="B10" s="271" t="s">
        <v>213</v>
      </c>
      <c r="C10" s="271"/>
      <c r="D10" s="271"/>
      <c r="E10" s="44"/>
      <c r="F10" s="272" t="s">
        <v>212</v>
      </c>
      <c r="G10" s="272"/>
      <c r="H10" s="272"/>
      <c r="I10" s="272"/>
      <c r="J10" s="272"/>
      <c r="K10" s="44"/>
      <c r="L10" s="44"/>
      <c r="M10" s="44"/>
      <c r="N10" s="44"/>
    </row>
    <row r="11" spans="1:14" x14ac:dyDescent="0.25">
      <c r="B11" s="271"/>
      <c r="C11" s="271"/>
      <c r="D11" s="271"/>
      <c r="E11" s="44"/>
      <c r="F11" s="272"/>
      <c r="G11" s="272"/>
      <c r="H11" s="272"/>
      <c r="I11" s="272"/>
      <c r="J11" s="272"/>
      <c r="K11" s="44"/>
      <c r="L11" s="44"/>
      <c r="M11" s="44"/>
      <c r="N11" s="44"/>
    </row>
    <row r="12" spans="1:14" ht="120.75" customHeight="1" x14ac:dyDescent="0.25">
      <c r="B12" s="271"/>
      <c r="C12" s="271"/>
      <c r="D12" s="271"/>
      <c r="E12" s="44"/>
      <c r="F12" s="272"/>
      <c r="G12" s="272"/>
      <c r="H12" s="272"/>
      <c r="I12" s="272"/>
      <c r="J12" s="272"/>
      <c r="K12" s="44"/>
      <c r="L12" s="44"/>
      <c r="M12" s="44"/>
      <c r="N12" s="44"/>
    </row>
    <row r="13" spans="1:14" x14ac:dyDescent="0.25">
      <c r="C13" s="44"/>
      <c r="D13" s="44"/>
      <c r="E13" s="44"/>
      <c r="F13" s="44"/>
      <c r="G13" s="44"/>
      <c r="H13" s="44"/>
      <c r="I13" s="44"/>
      <c r="J13" s="44"/>
      <c r="K13" s="44"/>
      <c r="L13" s="44"/>
      <c r="M13" s="44"/>
      <c r="N13" s="44"/>
    </row>
    <row r="14" spans="1:14" ht="35.25" customHeight="1" x14ac:dyDescent="0.25">
      <c r="B14" s="273" t="s">
        <v>217</v>
      </c>
      <c r="C14" s="273"/>
      <c r="D14" s="273"/>
      <c r="E14" s="273"/>
      <c r="F14" s="273"/>
      <c r="G14" s="273"/>
      <c r="H14" s="273"/>
      <c r="I14" s="273"/>
      <c r="J14" s="273"/>
    </row>
    <row r="15" spans="1:14" x14ac:dyDescent="0.25">
      <c r="B15" s="33"/>
      <c r="C15" s="44"/>
      <c r="D15" s="44"/>
      <c r="E15" s="44"/>
      <c r="F15" s="44"/>
      <c r="G15" s="44"/>
      <c r="H15" s="44"/>
      <c r="I15" s="44"/>
    </row>
    <row r="16" spans="1:14" ht="28.5" customHeight="1" x14ac:dyDescent="0.25">
      <c r="B16" s="211" t="s">
        <v>197</v>
      </c>
      <c r="C16" s="211" t="s">
        <v>199</v>
      </c>
      <c r="D16" s="211" t="s">
        <v>207</v>
      </c>
      <c r="E16" s="211" t="s">
        <v>190</v>
      </c>
      <c r="F16" s="211" t="s">
        <v>200</v>
      </c>
      <c r="G16" s="211" t="s">
        <v>198</v>
      </c>
      <c r="H16" s="211" t="s">
        <v>191</v>
      </c>
      <c r="I16" s="212" t="s">
        <v>192</v>
      </c>
    </row>
    <row r="17" spans="2:14" x14ac:dyDescent="0.25">
      <c r="B17" s="206" t="s">
        <v>206</v>
      </c>
      <c r="C17" s="55">
        <v>69</v>
      </c>
      <c r="D17" s="196"/>
      <c r="E17" s="196"/>
      <c r="F17" s="196"/>
      <c r="G17" s="196">
        <v>12</v>
      </c>
      <c r="H17" s="196"/>
      <c r="I17" s="159"/>
    </row>
    <row r="18" spans="2:14" x14ac:dyDescent="0.25">
      <c r="B18" s="207" t="s">
        <v>195</v>
      </c>
      <c r="C18" s="196">
        <v>9</v>
      </c>
      <c r="D18" s="196"/>
      <c r="E18" s="196">
        <v>9</v>
      </c>
      <c r="F18" s="196"/>
      <c r="G18" s="196"/>
      <c r="H18" s="196"/>
      <c r="I18" s="159">
        <v>9</v>
      </c>
    </row>
    <row r="19" spans="2:14" x14ac:dyDescent="0.25">
      <c r="B19" s="197" t="s">
        <v>186</v>
      </c>
      <c r="C19" s="196"/>
      <c r="D19" s="196">
        <v>14</v>
      </c>
      <c r="E19" s="196">
        <v>12</v>
      </c>
      <c r="F19" s="55">
        <v>46</v>
      </c>
      <c r="G19" s="196">
        <v>8</v>
      </c>
      <c r="H19" s="196">
        <v>9</v>
      </c>
      <c r="I19" s="159"/>
    </row>
    <row r="20" spans="2:14" x14ac:dyDescent="0.25">
      <c r="B20" s="204" t="s">
        <v>187</v>
      </c>
      <c r="C20" s="196"/>
      <c r="D20" s="196"/>
      <c r="E20" s="196">
        <v>6</v>
      </c>
      <c r="F20" s="196">
        <v>6</v>
      </c>
      <c r="G20" s="196">
        <v>6</v>
      </c>
      <c r="H20" s="196"/>
      <c r="I20" s="159"/>
    </row>
    <row r="21" spans="2:14" x14ac:dyDescent="0.25">
      <c r="B21" s="203" t="s">
        <v>196</v>
      </c>
      <c r="C21" s="196"/>
      <c r="D21" s="196">
        <v>8</v>
      </c>
      <c r="E21" s="196">
        <v>6</v>
      </c>
      <c r="F21" s="196">
        <v>9</v>
      </c>
      <c r="G21" s="196"/>
      <c r="H21" s="196"/>
      <c r="I21" s="159">
        <v>7</v>
      </c>
    </row>
    <row r="22" spans="2:14" x14ac:dyDescent="0.25">
      <c r="B22" s="208" t="s">
        <v>201</v>
      </c>
      <c r="C22" s="196"/>
      <c r="D22" s="55">
        <v>36</v>
      </c>
      <c r="E22" s="196">
        <v>10</v>
      </c>
      <c r="F22" s="196">
        <v>7</v>
      </c>
      <c r="G22" s="196"/>
      <c r="H22" s="55">
        <v>60</v>
      </c>
      <c r="I22" s="159">
        <v>7</v>
      </c>
    </row>
    <row r="23" spans="2:14" x14ac:dyDescent="0.25">
      <c r="B23" s="198" t="s">
        <v>202</v>
      </c>
      <c r="C23" s="196"/>
      <c r="D23" s="196"/>
      <c r="E23" s="196"/>
      <c r="F23" s="196">
        <v>6</v>
      </c>
      <c r="G23" s="196"/>
      <c r="H23" s="196"/>
      <c r="I23" s="196">
        <v>24</v>
      </c>
    </row>
    <row r="24" spans="2:14" x14ac:dyDescent="0.25">
      <c r="B24" s="199" t="s">
        <v>203</v>
      </c>
      <c r="C24" s="196"/>
      <c r="D24" s="196"/>
      <c r="E24" s="196"/>
      <c r="F24" s="196"/>
      <c r="G24" s="196"/>
      <c r="H24" s="196"/>
      <c r="I24" s="196">
        <v>15</v>
      </c>
    </row>
    <row r="25" spans="2:14" x14ac:dyDescent="0.25">
      <c r="B25" s="209" t="s">
        <v>204</v>
      </c>
      <c r="C25" s="196"/>
      <c r="D25" s="196">
        <v>20</v>
      </c>
      <c r="E25" s="196"/>
      <c r="F25" s="196"/>
      <c r="G25" s="196"/>
      <c r="H25" s="196"/>
      <c r="I25" s="159"/>
    </row>
    <row r="26" spans="2:14" x14ac:dyDescent="0.25">
      <c r="B26" s="200" t="s">
        <v>188</v>
      </c>
      <c r="C26" s="196"/>
      <c r="D26" s="196"/>
      <c r="E26" s="196"/>
      <c r="F26" s="196"/>
      <c r="G26" s="196">
        <v>28</v>
      </c>
      <c r="H26" s="196">
        <v>19</v>
      </c>
      <c r="I26" s="196"/>
    </row>
    <row r="27" spans="2:14" x14ac:dyDescent="0.25">
      <c r="B27" s="201" t="s">
        <v>189</v>
      </c>
      <c r="C27" s="196"/>
      <c r="D27" s="196"/>
      <c r="E27" s="196"/>
      <c r="F27" s="196"/>
      <c r="G27" s="196">
        <v>12</v>
      </c>
      <c r="H27" s="196"/>
      <c r="I27" s="196"/>
    </row>
    <row r="28" spans="2:14" x14ac:dyDescent="0.25">
      <c r="B28" s="202" t="s">
        <v>205</v>
      </c>
      <c r="C28" s="196"/>
      <c r="D28" s="196"/>
      <c r="E28" s="196"/>
      <c r="F28" s="196"/>
      <c r="G28" s="196"/>
      <c r="H28" s="196">
        <v>7</v>
      </c>
      <c r="I28" s="196"/>
    </row>
    <row r="30" spans="2:14" x14ac:dyDescent="0.25">
      <c r="B30" s="214" t="s">
        <v>215</v>
      </c>
    </row>
    <row r="31" spans="2:14" x14ac:dyDescent="0.25">
      <c r="B31" s="215" t="s">
        <v>216</v>
      </c>
      <c r="D31" s="210"/>
      <c r="E31" s="44"/>
      <c r="F31" s="44"/>
      <c r="G31" s="44"/>
      <c r="H31" s="210"/>
      <c r="I31" s="44"/>
      <c r="J31" s="44"/>
      <c r="K31" s="210"/>
      <c r="L31" s="44"/>
      <c r="M31" s="44"/>
      <c r="N31" s="44"/>
    </row>
    <row r="32" spans="2:14" x14ac:dyDescent="0.25">
      <c r="B32" s="216" t="s">
        <v>214</v>
      </c>
      <c r="D32" s="44"/>
      <c r="E32" s="44"/>
      <c r="F32" s="44"/>
      <c r="G32" s="44"/>
      <c r="H32" s="44"/>
      <c r="I32" s="44"/>
      <c r="J32" s="44"/>
      <c r="K32" s="44"/>
      <c r="L32" s="44"/>
      <c r="M32" s="44"/>
      <c r="N32" s="44"/>
    </row>
    <row r="33" spans="2:14" x14ac:dyDescent="0.25">
      <c r="B33" s="45"/>
      <c r="C33" s="44"/>
      <c r="D33" s="44"/>
      <c r="E33" s="44"/>
      <c r="F33" s="44"/>
      <c r="G33" s="44"/>
      <c r="H33" s="44"/>
      <c r="I33" s="44"/>
      <c r="J33" s="44"/>
      <c r="K33" s="44"/>
      <c r="L33" s="44"/>
      <c r="M33" s="44"/>
      <c r="N33" s="44"/>
    </row>
    <row r="34" spans="2:14" x14ac:dyDescent="0.25">
      <c r="B34" s="45"/>
      <c r="C34" s="44"/>
      <c r="D34" s="44"/>
      <c r="E34" s="44"/>
      <c r="F34" s="44"/>
      <c r="G34" s="44"/>
      <c r="H34" s="44"/>
      <c r="I34" s="44"/>
      <c r="J34" s="44"/>
      <c r="K34" s="44"/>
      <c r="L34" s="44"/>
      <c r="M34" s="44"/>
      <c r="N34" s="44"/>
    </row>
    <row r="35" spans="2:14" x14ac:dyDescent="0.25">
      <c r="B35" s="45"/>
      <c r="C35" s="44"/>
      <c r="D35" s="44"/>
      <c r="E35" s="44"/>
      <c r="F35" s="44"/>
      <c r="G35" s="44"/>
      <c r="H35" s="44"/>
      <c r="I35" s="44"/>
      <c r="J35" s="44"/>
      <c r="K35" s="44"/>
      <c r="L35" s="44"/>
      <c r="M35" s="44"/>
      <c r="N35" s="44"/>
    </row>
    <row r="36" spans="2:14" x14ac:dyDescent="0.25">
      <c r="C36" s="44"/>
      <c r="D36" s="44"/>
      <c r="E36" s="44"/>
      <c r="F36" s="44"/>
      <c r="G36" s="44"/>
      <c r="H36" s="44"/>
      <c r="I36" s="44"/>
      <c r="J36" s="44"/>
      <c r="K36" s="44"/>
      <c r="L36" s="44"/>
      <c r="M36" s="44"/>
      <c r="N36" s="44"/>
    </row>
    <row r="37" spans="2:14" x14ac:dyDescent="0.25">
      <c r="B37" s="45"/>
      <c r="C37" s="44"/>
      <c r="D37" s="44"/>
      <c r="E37" s="44"/>
      <c r="F37" s="44"/>
      <c r="G37" s="44"/>
      <c r="H37" s="44"/>
      <c r="I37" s="44"/>
      <c r="J37" s="44"/>
      <c r="K37" s="44"/>
      <c r="L37" s="44"/>
      <c r="M37" s="44"/>
      <c r="N37" s="44"/>
    </row>
    <row r="38" spans="2:14" x14ac:dyDescent="0.25">
      <c r="B38" s="45"/>
      <c r="C38" s="44"/>
      <c r="D38" s="44"/>
      <c r="E38" s="44"/>
      <c r="F38" s="44"/>
      <c r="G38" s="44"/>
      <c r="H38" s="44"/>
      <c r="I38" s="44"/>
      <c r="J38" s="44"/>
      <c r="K38" s="44"/>
      <c r="L38" s="44"/>
      <c r="M38" s="44"/>
      <c r="N38" s="44"/>
    </row>
    <row r="54" spans="2:9" x14ac:dyDescent="0.25">
      <c r="B54" s="44"/>
      <c r="C54" s="45"/>
      <c r="D54" s="45"/>
      <c r="E54" s="45"/>
      <c r="F54" s="45"/>
      <c r="G54" s="45"/>
      <c r="H54" s="45"/>
      <c r="I54" s="45"/>
    </row>
    <row r="55" spans="2:9" x14ac:dyDescent="0.25">
      <c r="B55" s="44"/>
      <c r="C55" s="45"/>
      <c r="D55" s="44"/>
      <c r="E55" s="44"/>
      <c r="F55" s="44"/>
      <c r="G55" s="44"/>
      <c r="H55" s="44"/>
      <c r="I55" s="44"/>
    </row>
    <row r="56" spans="2:9" x14ac:dyDescent="0.25">
      <c r="B56" s="44"/>
      <c r="C56" s="44"/>
      <c r="D56" s="44"/>
      <c r="E56" s="44"/>
      <c r="F56" s="44"/>
      <c r="G56" s="44"/>
      <c r="H56" s="44"/>
      <c r="I56" s="44"/>
    </row>
    <row r="57" spans="2:9" x14ac:dyDescent="0.25">
      <c r="B57" s="44"/>
      <c r="C57" s="44"/>
      <c r="D57" s="44"/>
      <c r="E57" s="44"/>
      <c r="F57" s="45"/>
      <c r="G57" s="44"/>
      <c r="H57" s="44"/>
      <c r="I57" s="44"/>
    </row>
    <row r="58" spans="2:9" x14ac:dyDescent="0.25">
      <c r="B58" s="44"/>
      <c r="C58" s="44"/>
      <c r="D58" s="44"/>
      <c r="E58" s="44"/>
      <c r="F58" s="44"/>
      <c r="G58" s="44"/>
      <c r="H58" s="44"/>
      <c r="I58" s="44"/>
    </row>
    <row r="59" spans="2:9" x14ac:dyDescent="0.25">
      <c r="B59" s="44"/>
      <c r="C59" s="44"/>
      <c r="D59" s="44"/>
      <c r="E59" s="44"/>
      <c r="F59" s="44"/>
      <c r="G59" s="44"/>
      <c r="H59" s="44"/>
      <c r="I59" s="44"/>
    </row>
    <row r="60" spans="2:9" x14ac:dyDescent="0.25">
      <c r="B60" s="44"/>
      <c r="C60" s="44"/>
      <c r="D60" s="45"/>
      <c r="E60" s="44"/>
      <c r="F60" s="44"/>
      <c r="G60" s="44"/>
      <c r="H60" s="45"/>
      <c r="I60" s="44"/>
    </row>
    <row r="61" spans="2:9" x14ac:dyDescent="0.25">
      <c r="B61" s="44"/>
      <c r="C61" s="44"/>
      <c r="D61" s="44"/>
      <c r="E61" s="44"/>
      <c r="F61" s="44"/>
      <c r="G61" s="44"/>
      <c r="H61" s="44"/>
      <c r="I61" s="44"/>
    </row>
    <row r="62" spans="2:9" x14ac:dyDescent="0.25">
      <c r="B62" s="44"/>
      <c r="C62" s="44"/>
      <c r="D62" s="44"/>
      <c r="E62" s="44"/>
      <c r="F62" s="44"/>
      <c r="G62" s="44"/>
      <c r="H62" s="44"/>
      <c r="I62" s="44"/>
    </row>
    <row r="63" spans="2:9" x14ac:dyDescent="0.25">
      <c r="B63" s="44"/>
      <c r="C63" s="44"/>
      <c r="D63" s="44"/>
      <c r="E63" s="44"/>
      <c r="F63" s="44"/>
      <c r="G63" s="44"/>
      <c r="H63" s="44"/>
      <c r="I63" s="44"/>
    </row>
    <row r="64" spans="2:9" x14ac:dyDescent="0.25">
      <c r="B64" s="44"/>
      <c r="C64" s="44"/>
      <c r="D64" s="44"/>
      <c r="E64" s="44"/>
      <c r="F64" s="44"/>
      <c r="G64" s="44"/>
      <c r="H64" s="44"/>
      <c r="I64" s="44"/>
    </row>
    <row r="65" spans="2:9" x14ac:dyDescent="0.25">
      <c r="B65" s="44"/>
      <c r="C65" s="44"/>
      <c r="D65" s="44"/>
      <c r="E65" s="44"/>
      <c r="F65" s="44"/>
      <c r="G65" s="44"/>
      <c r="H65" s="44"/>
      <c r="I65" s="44"/>
    </row>
    <row r="66" spans="2:9" x14ac:dyDescent="0.25">
      <c r="B66" s="44"/>
      <c r="C66" s="44"/>
      <c r="D66" s="44"/>
      <c r="E66" s="44"/>
      <c r="F66" s="44"/>
      <c r="G66" s="44"/>
      <c r="H66" s="44"/>
      <c r="I66" s="44"/>
    </row>
  </sheetData>
  <mergeCells count="6">
    <mergeCell ref="B14:J14"/>
    <mergeCell ref="A1:J1"/>
    <mergeCell ref="B5:D7"/>
    <mergeCell ref="F5:J7"/>
    <mergeCell ref="B10:D12"/>
    <mergeCell ref="F10:J12"/>
  </mergeCells>
  <pageMargins left="0.7" right="0.7" top="0.78740157499999996" bottom="0.78740157499999996" header="0.3" footer="0.3"/>
  <pageSetup paperSize="9"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O30"/>
  <sheetViews>
    <sheetView zoomScale="60" zoomScaleNormal="60" workbookViewId="0">
      <selection activeCell="X6" sqref="X6"/>
    </sheetView>
  </sheetViews>
  <sheetFormatPr baseColWidth="10" defaultRowHeight="15" x14ac:dyDescent="0.25"/>
  <cols>
    <col min="1" max="1" width="8.7109375" customWidth="1"/>
    <col min="2" max="2" width="8.5703125" customWidth="1"/>
    <col min="3" max="3" width="24.28515625" customWidth="1"/>
  </cols>
  <sheetData>
    <row r="1" spans="1:13" ht="26.25" x14ac:dyDescent="0.4">
      <c r="A1" s="217" t="s">
        <v>218</v>
      </c>
      <c r="B1" s="218"/>
      <c r="C1" s="218"/>
      <c r="D1" s="218"/>
      <c r="E1" s="218"/>
      <c r="F1" s="218"/>
      <c r="G1" s="218"/>
      <c r="H1" s="218"/>
      <c r="I1" s="218"/>
      <c r="J1" s="218"/>
      <c r="K1" s="218"/>
      <c r="L1" s="218"/>
      <c r="M1" s="218"/>
    </row>
    <row r="3" spans="1:13" ht="23.25" customHeight="1" x14ac:dyDescent="0.25">
      <c r="B3" s="232"/>
      <c r="C3" s="232" t="s">
        <v>223</v>
      </c>
      <c r="D3" s="225" t="s">
        <v>179</v>
      </c>
      <c r="E3" s="227" t="s">
        <v>180</v>
      </c>
      <c r="F3" s="228" t="s">
        <v>181</v>
      </c>
      <c r="G3" s="226" t="s">
        <v>182</v>
      </c>
      <c r="H3" s="224" t="s">
        <v>183</v>
      </c>
    </row>
    <row r="4" spans="1:13" ht="36" customHeight="1" x14ac:dyDescent="0.25">
      <c r="B4" s="231"/>
      <c r="C4" s="220" t="s">
        <v>235</v>
      </c>
      <c r="D4" s="221">
        <v>48</v>
      </c>
      <c r="E4" s="221"/>
      <c r="F4" s="221"/>
      <c r="G4" s="221"/>
      <c r="H4" s="221"/>
    </row>
    <row r="5" spans="1:13" ht="33.75" customHeight="1" x14ac:dyDescent="0.25">
      <c r="B5" s="274" t="s">
        <v>225</v>
      </c>
      <c r="C5" s="220" t="s">
        <v>226</v>
      </c>
      <c r="D5" s="221"/>
      <c r="E5" s="221">
        <v>9</v>
      </c>
      <c r="F5" s="221" t="s">
        <v>184</v>
      </c>
      <c r="G5" s="221"/>
      <c r="H5" s="221"/>
      <c r="I5" s="229"/>
    </row>
    <row r="6" spans="1:13" ht="32.25" customHeight="1" x14ac:dyDescent="0.25">
      <c r="B6" s="274"/>
      <c r="C6" s="220" t="s">
        <v>227</v>
      </c>
      <c r="D6" s="221"/>
      <c r="E6" s="221"/>
      <c r="F6" s="221">
        <v>12</v>
      </c>
      <c r="G6" s="221"/>
      <c r="H6" s="221"/>
      <c r="I6" s="230"/>
    </row>
    <row r="7" spans="1:13" ht="51" customHeight="1" x14ac:dyDescent="0.25">
      <c r="B7" s="274"/>
      <c r="C7" s="220" t="s">
        <v>228</v>
      </c>
      <c r="D7" s="221"/>
      <c r="E7" s="221"/>
      <c r="F7" s="221">
        <v>11</v>
      </c>
      <c r="G7" s="221">
        <v>10</v>
      </c>
      <c r="H7" s="221" t="s">
        <v>185</v>
      </c>
      <c r="I7" s="230"/>
    </row>
    <row r="8" spans="1:13" ht="29.25" customHeight="1" x14ac:dyDescent="0.25">
      <c r="B8" s="231"/>
      <c r="C8" s="220" t="s">
        <v>219</v>
      </c>
      <c r="D8" s="221">
        <v>13</v>
      </c>
      <c r="E8" s="221">
        <v>15</v>
      </c>
      <c r="F8" s="221"/>
      <c r="G8" s="221"/>
      <c r="H8" s="221"/>
      <c r="I8" s="230"/>
    </row>
    <row r="9" spans="1:13" ht="23.25" customHeight="1" x14ac:dyDescent="0.25">
      <c r="B9" s="231"/>
      <c r="C9" s="220" t="s">
        <v>220</v>
      </c>
      <c r="D9" s="221">
        <v>11</v>
      </c>
      <c r="E9" s="221"/>
      <c r="F9" s="221"/>
      <c r="G9" s="221"/>
      <c r="H9" s="221"/>
      <c r="I9" s="230"/>
    </row>
    <row r="10" spans="1:13" ht="33" customHeight="1" x14ac:dyDescent="0.25">
      <c r="B10" s="275" t="s">
        <v>231</v>
      </c>
      <c r="C10" s="220" t="s">
        <v>230</v>
      </c>
      <c r="D10" s="221">
        <v>7</v>
      </c>
      <c r="E10" s="221">
        <v>57</v>
      </c>
      <c r="F10" s="221"/>
      <c r="G10" s="221"/>
      <c r="H10" s="221">
        <v>47</v>
      </c>
      <c r="I10" s="230"/>
    </row>
    <row r="11" spans="1:13" ht="41.25" customHeight="1" x14ac:dyDescent="0.25">
      <c r="B11" s="275"/>
      <c r="C11" s="220" t="s">
        <v>229</v>
      </c>
      <c r="D11" s="221">
        <v>7</v>
      </c>
      <c r="E11" s="221">
        <v>8</v>
      </c>
      <c r="F11" s="221"/>
      <c r="G11" s="221"/>
      <c r="H11" s="221"/>
      <c r="I11" s="219"/>
    </row>
    <row r="12" spans="1:13" ht="38.25" customHeight="1" x14ac:dyDescent="0.25">
      <c r="B12" s="276" t="s">
        <v>232</v>
      </c>
      <c r="C12" s="220" t="s">
        <v>233</v>
      </c>
      <c r="D12" s="221">
        <v>6</v>
      </c>
      <c r="E12" s="221"/>
      <c r="F12" s="221"/>
      <c r="G12" s="221">
        <v>37</v>
      </c>
      <c r="H12" s="221">
        <v>15</v>
      </c>
    </row>
    <row r="13" spans="1:13" ht="33" customHeight="1" x14ac:dyDescent="0.25">
      <c r="B13" s="276"/>
      <c r="C13" s="233" t="s">
        <v>236</v>
      </c>
      <c r="D13" s="221"/>
      <c r="E13" s="221"/>
      <c r="F13" s="221"/>
      <c r="G13" s="221">
        <v>28</v>
      </c>
      <c r="H13" s="221"/>
    </row>
    <row r="14" spans="1:13" ht="33" customHeight="1" x14ac:dyDescent="0.25">
      <c r="B14" s="276"/>
      <c r="C14" s="220" t="s">
        <v>234</v>
      </c>
      <c r="D14" s="221"/>
      <c r="E14" s="221"/>
      <c r="F14" s="221"/>
      <c r="G14" s="221">
        <v>24</v>
      </c>
      <c r="H14" s="221">
        <v>10</v>
      </c>
    </row>
    <row r="15" spans="1:13" ht="19.5" customHeight="1" x14ac:dyDescent="0.25">
      <c r="B15" s="231"/>
      <c r="C15" s="220" t="s">
        <v>221</v>
      </c>
      <c r="D15" s="221"/>
      <c r="E15" s="221">
        <v>5</v>
      </c>
      <c r="F15" s="221"/>
      <c r="G15" s="221"/>
      <c r="H15" s="221"/>
    </row>
    <row r="16" spans="1:13" ht="20.25" customHeight="1" x14ac:dyDescent="0.25">
      <c r="B16" s="231"/>
      <c r="C16" s="220" t="s">
        <v>222</v>
      </c>
      <c r="D16" s="221">
        <v>8</v>
      </c>
      <c r="E16" s="221">
        <v>4</v>
      </c>
      <c r="F16" s="221"/>
      <c r="G16" s="221"/>
      <c r="H16" s="221"/>
    </row>
    <row r="25" spans="3:15" x14ac:dyDescent="0.25">
      <c r="C25" s="222"/>
      <c r="D25" s="222"/>
      <c r="E25" s="222"/>
      <c r="F25" s="222"/>
      <c r="G25" s="222"/>
      <c r="H25" s="222"/>
      <c r="I25" s="222"/>
      <c r="J25" s="222"/>
      <c r="K25" s="222"/>
      <c r="L25" s="222"/>
      <c r="M25" s="222"/>
      <c r="N25" s="222"/>
      <c r="O25" s="222"/>
    </row>
    <row r="26" spans="3:15" x14ac:dyDescent="0.25">
      <c r="C26" s="223"/>
      <c r="D26" s="223"/>
      <c r="E26" s="223"/>
      <c r="F26" s="223"/>
      <c r="G26" s="223"/>
      <c r="H26" s="223"/>
      <c r="I26" s="223"/>
      <c r="J26" s="223"/>
      <c r="K26" s="223"/>
      <c r="L26" s="223"/>
      <c r="M26" s="223"/>
      <c r="N26" s="223"/>
      <c r="O26" s="223"/>
    </row>
    <row r="27" spans="3:15" x14ac:dyDescent="0.25">
      <c r="C27" s="223"/>
      <c r="D27" s="223"/>
      <c r="E27" s="223"/>
      <c r="F27" s="223"/>
      <c r="G27" s="223"/>
      <c r="H27" s="223"/>
      <c r="I27" s="223"/>
      <c r="J27" s="223"/>
      <c r="K27" s="223"/>
      <c r="L27" s="223"/>
      <c r="M27" s="223"/>
      <c r="N27" s="223"/>
      <c r="O27" s="223"/>
    </row>
    <row r="28" spans="3:15" x14ac:dyDescent="0.25">
      <c r="C28" s="223"/>
      <c r="D28" s="223"/>
      <c r="E28" s="223"/>
      <c r="F28" s="223"/>
      <c r="G28" s="223"/>
      <c r="H28" s="223"/>
      <c r="I28" s="223"/>
      <c r="J28" s="223"/>
      <c r="K28" s="223"/>
      <c r="L28" s="223"/>
      <c r="M28" s="223"/>
      <c r="N28" s="223"/>
      <c r="O28" s="223"/>
    </row>
    <row r="29" spans="3:15" x14ac:dyDescent="0.25">
      <c r="C29" s="223"/>
      <c r="D29" s="223"/>
      <c r="E29" s="223"/>
      <c r="F29" s="223"/>
      <c r="G29" s="223"/>
      <c r="H29" s="223"/>
      <c r="I29" s="223"/>
      <c r="J29" s="223"/>
      <c r="K29" s="223"/>
      <c r="L29" s="223"/>
      <c r="M29" s="223"/>
      <c r="N29" s="223"/>
      <c r="O29" s="223"/>
    </row>
    <row r="30" spans="3:15" x14ac:dyDescent="0.25">
      <c r="C30" s="223"/>
      <c r="D30" s="223"/>
      <c r="E30" s="223"/>
      <c r="F30" s="223"/>
      <c r="G30" s="223"/>
      <c r="H30" s="223"/>
      <c r="I30" s="223"/>
      <c r="J30" s="223"/>
      <c r="K30" s="223"/>
      <c r="L30" s="223"/>
      <c r="M30" s="223"/>
      <c r="N30" s="223"/>
      <c r="O30" s="223"/>
    </row>
  </sheetData>
  <mergeCells count="3">
    <mergeCell ref="B5:B7"/>
    <mergeCell ref="B10:B11"/>
    <mergeCell ref="B12:B14"/>
  </mergeCells>
  <pageMargins left="0.7" right="0.7" top="0.78740157499999996" bottom="0.78740157499999996" header="0.3" footer="0.3"/>
  <pageSetup paperSize="9" scale="5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A93"/>
  <sheetViews>
    <sheetView tabSelected="1" topLeftCell="A56" zoomScale="70" zoomScaleNormal="70" workbookViewId="0">
      <selection activeCell="G74" sqref="G74"/>
    </sheetView>
  </sheetViews>
  <sheetFormatPr baseColWidth="10" defaultRowHeight="15" x14ac:dyDescent="0.25"/>
  <cols>
    <col min="1" max="1" width="8.7109375" customWidth="1"/>
    <col min="4" max="4" width="15.7109375" customWidth="1"/>
    <col min="5" max="5" width="20.7109375" customWidth="1"/>
    <col min="11" max="11" width="21.5703125" customWidth="1"/>
    <col min="12" max="12" width="15.5703125" customWidth="1"/>
    <col min="13" max="13" width="18" customWidth="1"/>
  </cols>
  <sheetData>
    <row r="1" spans="1:27" ht="44.25" customHeight="1" x14ac:dyDescent="0.25">
      <c r="A1" s="155" t="s">
        <v>246</v>
      </c>
      <c r="B1" s="61"/>
      <c r="C1" s="61"/>
      <c r="D1" s="61"/>
      <c r="E1" s="61"/>
      <c r="F1" s="61"/>
      <c r="G1" s="61"/>
      <c r="H1" s="61"/>
      <c r="I1" s="61"/>
      <c r="J1" s="61"/>
      <c r="K1" s="61"/>
      <c r="L1" s="61"/>
      <c r="M1" s="61"/>
      <c r="N1" s="61"/>
      <c r="O1" s="61"/>
      <c r="P1" s="61"/>
      <c r="Q1" s="61"/>
      <c r="R1" s="61"/>
      <c r="S1" s="61"/>
      <c r="T1" s="61"/>
      <c r="U1" s="61"/>
      <c r="V1" s="61"/>
      <c r="W1" s="61"/>
      <c r="X1" s="61"/>
      <c r="Y1" s="61"/>
      <c r="Z1" s="61"/>
      <c r="AA1" s="61"/>
    </row>
    <row r="3" spans="1:27" x14ac:dyDescent="0.25">
      <c r="A3" t="s">
        <v>178</v>
      </c>
      <c r="J3" t="s">
        <v>177</v>
      </c>
    </row>
    <row r="11" spans="1:27" x14ac:dyDescent="0.25">
      <c r="M11" s="42"/>
      <c r="N11" s="43"/>
      <c r="O11" s="43"/>
      <c r="P11" s="33"/>
    </row>
    <row r="12" spans="1:27" x14ac:dyDescent="0.25">
      <c r="M12" s="42"/>
      <c r="N12" s="44"/>
      <c r="O12" s="44"/>
      <c r="P12" s="33"/>
    </row>
    <row r="13" spans="1:27" x14ac:dyDescent="0.25">
      <c r="M13" s="42"/>
      <c r="N13" s="45"/>
      <c r="O13" s="45"/>
      <c r="P13" s="33"/>
    </row>
    <row r="14" spans="1:27" x14ac:dyDescent="0.25">
      <c r="M14" s="24"/>
      <c r="N14" s="46"/>
      <c r="O14" s="46"/>
      <c r="P14" s="47"/>
    </row>
    <row r="15" spans="1:27" x14ac:dyDescent="0.25">
      <c r="M15" s="24"/>
      <c r="N15" s="46"/>
      <c r="O15" s="47"/>
      <c r="P15" s="48"/>
    </row>
    <row r="16" spans="1:27" x14ac:dyDescent="0.25">
      <c r="M16" s="24"/>
      <c r="N16" s="46"/>
      <c r="O16" s="46"/>
      <c r="P16" s="48"/>
    </row>
    <row r="17" spans="13:22" x14ac:dyDescent="0.25">
      <c r="M17" s="173"/>
      <c r="N17" s="174"/>
      <c r="O17" s="175"/>
      <c r="P17" s="176"/>
      <c r="Q17" s="62"/>
      <c r="R17" s="62"/>
      <c r="S17" s="62"/>
      <c r="T17" s="62"/>
      <c r="U17" s="62"/>
      <c r="V17" s="63"/>
    </row>
    <row r="18" spans="13:22" x14ac:dyDescent="0.25">
      <c r="M18" s="177" t="s">
        <v>165</v>
      </c>
      <c r="N18" s="170"/>
      <c r="O18" s="170"/>
      <c r="P18" s="172"/>
      <c r="Q18" s="80"/>
      <c r="R18" s="80"/>
      <c r="S18" s="80"/>
      <c r="T18" s="80"/>
      <c r="U18" s="80"/>
      <c r="V18" s="81"/>
    </row>
    <row r="19" spans="13:22" x14ac:dyDescent="0.25">
      <c r="M19" s="79" t="s">
        <v>166</v>
      </c>
      <c r="N19" s="170"/>
      <c r="O19" s="171"/>
      <c r="P19" s="172"/>
      <c r="Q19" s="80"/>
      <c r="R19" s="80"/>
      <c r="S19" s="80"/>
      <c r="T19" s="80"/>
      <c r="U19" s="80"/>
      <c r="V19" s="81"/>
    </row>
    <row r="20" spans="13:22" x14ac:dyDescent="0.25">
      <c r="M20" s="79" t="s">
        <v>170</v>
      </c>
      <c r="N20" s="170"/>
      <c r="O20" s="171"/>
      <c r="P20" s="172"/>
      <c r="Q20" s="80"/>
      <c r="R20" s="80"/>
      <c r="S20" s="80"/>
      <c r="T20" s="80"/>
      <c r="U20" s="80"/>
      <c r="V20" s="81"/>
    </row>
    <row r="21" spans="13:22" x14ac:dyDescent="0.25">
      <c r="M21" s="79"/>
      <c r="N21" s="80"/>
      <c r="O21" s="80"/>
      <c r="P21" s="80"/>
      <c r="Q21" s="80"/>
      <c r="R21" s="80"/>
      <c r="S21" s="80"/>
      <c r="T21" s="80"/>
      <c r="U21" s="80"/>
      <c r="V21" s="81"/>
    </row>
    <row r="22" spans="13:22" x14ac:dyDescent="0.25">
      <c r="M22" s="79" t="s">
        <v>171</v>
      </c>
      <c r="N22" s="80"/>
      <c r="O22" s="80"/>
      <c r="P22" s="80"/>
      <c r="Q22" s="80"/>
      <c r="R22" s="80"/>
      <c r="S22" s="80"/>
      <c r="T22" s="80"/>
      <c r="U22" s="80"/>
      <c r="V22" s="81"/>
    </row>
    <row r="23" spans="13:22" x14ac:dyDescent="0.25">
      <c r="M23" s="79" t="s">
        <v>172</v>
      </c>
      <c r="N23" s="80"/>
      <c r="O23" s="80"/>
      <c r="P23" s="80"/>
      <c r="Q23" s="80"/>
      <c r="R23" s="80"/>
      <c r="S23" s="80"/>
      <c r="T23" s="80"/>
      <c r="U23" s="80"/>
      <c r="V23" s="81"/>
    </row>
    <row r="24" spans="13:22" x14ac:dyDescent="0.25">
      <c r="M24" s="79" t="s">
        <v>173</v>
      </c>
      <c r="N24" s="170"/>
      <c r="O24" s="171"/>
      <c r="P24" s="172"/>
      <c r="Q24" s="80"/>
      <c r="R24" s="80"/>
      <c r="S24" s="80"/>
      <c r="T24" s="80"/>
      <c r="U24" s="80"/>
      <c r="V24" s="81"/>
    </row>
    <row r="25" spans="13:22" x14ac:dyDescent="0.25">
      <c r="M25" s="79"/>
      <c r="N25" s="170"/>
      <c r="O25" s="171"/>
      <c r="P25" s="172"/>
      <c r="Q25" s="80"/>
      <c r="R25" s="80"/>
      <c r="S25" s="80"/>
      <c r="T25" s="80"/>
      <c r="U25" s="80"/>
      <c r="V25" s="81"/>
    </row>
    <row r="26" spans="13:22" x14ac:dyDescent="0.25">
      <c r="M26" s="79" t="s">
        <v>174</v>
      </c>
      <c r="N26" s="80" t="s">
        <v>167</v>
      </c>
      <c r="O26" s="171"/>
      <c r="P26" s="80" t="s">
        <v>169</v>
      </c>
      <c r="Q26" s="80"/>
      <c r="R26" s="80"/>
      <c r="S26" s="80"/>
      <c r="T26" s="80"/>
      <c r="U26" s="80"/>
      <c r="V26" s="81"/>
    </row>
    <row r="27" spans="13:22" x14ac:dyDescent="0.25">
      <c r="M27" s="178"/>
      <c r="N27" s="80" t="s">
        <v>168</v>
      </c>
      <c r="O27" s="171"/>
      <c r="P27" s="172"/>
      <c r="Q27" s="80"/>
      <c r="R27" s="80"/>
      <c r="S27" s="80"/>
      <c r="T27" s="80"/>
      <c r="U27" s="80"/>
      <c r="V27" s="81"/>
    </row>
    <row r="28" spans="13:22" x14ac:dyDescent="0.25">
      <c r="M28" s="64"/>
      <c r="N28" s="65" t="s">
        <v>78</v>
      </c>
      <c r="O28" s="179"/>
      <c r="P28" s="180"/>
      <c r="Q28" s="65"/>
      <c r="R28" s="65"/>
      <c r="S28" s="65"/>
      <c r="T28" s="65"/>
      <c r="U28" s="65"/>
      <c r="V28" s="66"/>
    </row>
    <row r="34" spans="11:18" x14ac:dyDescent="0.25">
      <c r="K34" s="287" t="s">
        <v>247</v>
      </c>
      <c r="L34" s="159" t="s">
        <v>79</v>
      </c>
      <c r="M34" s="159" t="s">
        <v>80</v>
      </c>
      <c r="N34" s="160"/>
      <c r="O34" s="277" t="s">
        <v>82</v>
      </c>
    </row>
    <row r="35" spans="11:18" x14ac:dyDescent="0.25">
      <c r="K35" s="288"/>
      <c r="L35" s="283" t="s">
        <v>81</v>
      </c>
      <c r="M35" s="286"/>
      <c r="N35" s="286"/>
      <c r="O35" s="278"/>
    </row>
    <row r="36" spans="11:18" x14ac:dyDescent="0.25">
      <c r="K36" s="289"/>
      <c r="L36" s="157">
        <v>110</v>
      </c>
      <c r="M36" s="156">
        <v>6</v>
      </c>
      <c r="N36" s="158">
        <v>78</v>
      </c>
      <c r="O36" s="279"/>
    </row>
    <row r="37" spans="11:18" x14ac:dyDescent="0.25">
      <c r="K37" s="181" t="s">
        <v>7</v>
      </c>
      <c r="L37" s="193">
        <v>1.4</v>
      </c>
      <c r="M37" s="151">
        <v>0.05</v>
      </c>
      <c r="N37" s="49">
        <v>1</v>
      </c>
      <c r="O37" s="168">
        <v>1.3</v>
      </c>
    </row>
    <row r="38" spans="11:18" x14ac:dyDescent="0.25">
      <c r="K38" s="182" t="s">
        <v>49</v>
      </c>
      <c r="L38" s="193">
        <v>0.33</v>
      </c>
      <c r="M38" s="151">
        <v>0.9</v>
      </c>
      <c r="N38" s="49">
        <v>0.1</v>
      </c>
      <c r="O38" s="168">
        <v>0.3</v>
      </c>
    </row>
    <row r="39" spans="11:18" x14ac:dyDescent="0.25">
      <c r="K39" s="183" t="s">
        <v>51</v>
      </c>
      <c r="L39" s="193">
        <v>46.5</v>
      </c>
      <c r="M39" s="151">
        <v>0.05</v>
      </c>
      <c r="N39" s="49">
        <v>33</v>
      </c>
      <c r="O39" s="168">
        <v>42.3</v>
      </c>
    </row>
    <row r="40" spans="11:18" x14ac:dyDescent="0.25">
      <c r="K40" s="184" t="s">
        <v>13</v>
      </c>
      <c r="L40" s="193">
        <v>11</v>
      </c>
      <c r="M40" s="151">
        <v>0.6</v>
      </c>
      <c r="N40" s="49">
        <v>7.8</v>
      </c>
      <c r="O40" s="168">
        <v>10</v>
      </c>
    </row>
    <row r="41" spans="11:18" x14ac:dyDescent="0.25">
      <c r="K41" s="161" t="s">
        <v>55</v>
      </c>
      <c r="L41" s="193">
        <v>0.6</v>
      </c>
      <c r="M41" s="151">
        <v>0.05</v>
      </c>
      <c r="N41" s="49">
        <v>0.4</v>
      </c>
      <c r="O41" s="168">
        <v>0.5</v>
      </c>
    </row>
    <row r="42" spans="11:18" x14ac:dyDescent="0.25">
      <c r="K42" s="162" t="s">
        <v>57</v>
      </c>
      <c r="L42" s="193">
        <v>0.7</v>
      </c>
      <c r="M42" s="151">
        <v>0.1</v>
      </c>
      <c r="N42" s="49">
        <v>0.5</v>
      </c>
      <c r="O42" s="168">
        <v>0.6</v>
      </c>
    </row>
    <row r="43" spans="11:18" x14ac:dyDescent="0.25">
      <c r="K43" s="163" t="s">
        <v>32</v>
      </c>
      <c r="L43" s="193">
        <v>1</v>
      </c>
      <c r="M43" s="151">
        <v>0.1</v>
      </c>
      <c r="N43" s="49">
        <v>0.6</v>
      </c>
      <c r="O43" s="168">
        <v>0.9</v>
      </c>
    </row>
    <row r="44" spans="11:18" x14ac:dyDescent="0.25">
      <c r="K44" s="164" t="s">
        <v>83</v>
      </c>
      <c r="L44" s="193">
        <v>1.1000000000000001</v>
      </c>
      <c r="M44" s="151">
        <v>0.05</v>
      </c>
      <c r="N44" s="49">
        <v>0.8</v>
      </c>
      <c r="O44" s="168">
        <v>1</v>
      </c>
    </row>
    <row r="45" spans="11:18" x14ac:dyDescent="0.25">
      <c r="K45" s="165" t="s">
        <v>34</v>
      </c>
      <c r="L45" s="193">
        <v>1.4</v>
      </c>
      <c r="M45" s="151">
        <v>0.1</v>
      </c>
      <c r="N45" s="49">
        <v>1</v>
      </c>
      <c r="O45" s="168">
        <v>1.3</v>
      </c>
    </row>
    <row r="46" spans="11:18" ht="18.75" x14ac:dyDescent="0.25">
      <c r="K46" s="166" t="s">
        <v>20</v>
      </c>
      <c r="L46" s="193">
        <v>9.1</v>
      </c>
      <c r="M46" s="151">
        <v>0.1</v>
      </c>
      <c r="N46" s="49">
        <v>6.5</v>
      </c>
      <c r="O46" s="168">
        <v>8.3000000000000007</v>
      </c>
      <c r="R46" s="152"/>
    </row>
    <row r="47" spans="11:18" ht="18.75" x14ac:dyDescent="0.25">
      <c r="K47" s="167" t="s">
        <v>76</v>
      </c>
      <c r="L47" s="194">
        <v>37.1</v>
      </c>
      <c r="M47" s="195">
        <v>3.9</v>
      </c>
      <c r="N47" s="50">
        <v>26.3</v>
      </c>
      <c r="O47" s="169">
        <v>33.700000000000003</v>
      </c>
      <c r="R47" s="152"/>
    </row>
    <row r="48" spans="11:18" x14ac:dyDescent="0.25">
      <c r="R48" s="153"/>
    </row>
    <row r="50" spans="1:27" ht="21" customHeight="1" x14ac:dyDescent="0.4">
      <c r="A50" s="154" t="s">
        <v>164</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row>
    <row r="52" spans="1:27" x14ac:dyDescent="0.25">
      <c r="K52" s="280" t="s">
        <v>84</v>
      </c>
      <c r="L52" s="283" t="s">
        <v>85</v>
      </c>
      <c r="M52" s="284"/>
    </row>
    <row r="53" spans="1:27" x14ac:dyDescent="0.25">
      <c r="K53" s="281"/>
      <c r="L53" s="52" t="s">
        <v>86</v>
      </c>
      <c r="M53" s="53" t="s">
        <v>87</v>
      </c>
    </row>
    <row r="54" spans="1:27" x14ac:dyDescent="0.25">
      <c r="K54" s="282"/>
      <c r="L54" s="54" t="s">
        <v>81</v>
      </c>
      <c r="M54" s="55" t="s">
        <v>81</v>
      </c>
    </row>
    <row r="55" spans="1:27" x14ac:dyDescent="0.25">
      <c r="K55" s="181" t="s">
        <v>7</v>
      </c>
      <c r="L55" s="56">
        <v>1.4</v>
      </c>
      <c r="M55" s="57">
        <v>0.05</v>
      </c>
    </row>
    <row r="56" spans="1:27" x14ac:dyDescent="0.25">
      <c r="K56" s="182" t="s">
        <v>49</v>
      </c>
      <c r="L56" s="56">
        <v>0.33</v>
      </c>
      <c r="M56" s="57">
        <v>0.9</v>
      </c>
    </row>
    <row r="57" spans="1:27" x14ac:dyDescent="0.25">
      <c r="K57" s="183" t="s">
        <v>51</v>
      </c>
      <c r="L57" s="56">
        <v>46.5</v>
      </c>
      <c r="M57" s="57">
        <v>0.05</v>
      </c>
    </row>
    <row r="58" spans="1:27" x14ac:dyDescent="0.25">
      <c r="K58" s="184" t="s">
        <v>13</v>
      </c>
      <c r="L58" s="56">
        <v>11</v>
      </c>
      <c r="M58" s="57">
        <v>0.6</v>
      </c>
    </row>
    <row r="59" spans="1:27" x14ac:dyDescent="0.25">
      <c r="K59" s="185" t="s">
        <v>55</v>
      </c>
      <c r="L59" s="56">
        <v>0.6</v>
      </c>
      <c r="M59" s="57">
        <v>0.05</v>
      </c>
    </row>
    <row r="60" spans="1:27" x14ac:dyDescent="0.25">
      <c r="K60" s="186" t="s">
        <v>57</v>
      </c>
      <c r="L60" s="56">
        <v>0.7</v>
      </c>
      <c r="M60" s="57">
        <v>0.1</v>
      </c>
    </row>
    <row r="61" spans="1:27" x14ac:dyDescent="0.25">
      <c r="K61" s="187" t="s">
        <v>32</v>
      </c>
      <c r="L61" s="56">
        <v>1</v>
      </c>
      <c r="M61" s="57">
        <v>0.1</v>
      </c>
    </row>
    <row r="62" spans="1:27" x14ac:dyDescent="0.25">
      <c r="K62" s="188" t="s">
        <v>83</v>
      </c>
      <c r="L62" s="56">
        <v>1.1000000000000001</v>
      </c>
      <c r="M62" s="57">
        <v>0.05</v>
      </c>
    </row>
    <row r="63" spans="1:27" x14ac:dyDescent="0.25">
      <c r="K63" s="189" t="s">
        <v>34</v>
      </c>
      <c r="L63" s="56">
        <v>1.4</v>
      </c>
      <c r="M63" s="57">
        <v>0.1</v>
      </c>
    </row>
    <row r="64" spans="1:27" x14ac:dyDescent="0.25">
      <c r="K64" s="190" t="s">
        <v>20</v>
      </c>
      <c r="L64" s="56">
        <v>9.1</v>
      </c>
      <c r="M64" s="57">
        <v>0.1</v>
      </c>
    </row>
    <row r="65" spans="2:13" x14ac:dyDescent="0.25">
      <c r="K65" s="191" t="s">
        <v>76</v>
      </c>
      <c r="L65" s="56">
        <v>37.1</v>
      </c>
      <c r="M65" s="57">
        <v>3.9</v>
      </c>
    </row>
    <row r="66" spans="2:13" x14ac:dyDescent="0.25">
      <c r="B66" s="139"/>
      <c r="K66" s="192" t="s">
        <v>88</v>
      </c>
      <c r="L66" s="58">
        <v>110</v>
      </c>
      <c r="M66" s="59">
        <v>6</v>
      </c>
    </row>
    <row r="71" spans="2:13" ht="18.75" x14ac:dyDescent="0.25">
      <c r="C71" s="285" t="s">
        <v>93</v>
      </c>
      <c r="D71" s="285"/>
      <c r="E71" s="285"/>
      <c r="F71" s="285"/>
    </row>
    <row r="72" spans="2:13" x14ac:dyDescent="0.25">
      <c r="C72" s="146" t="s">
        <v>175</v>
      </c>
    </row>
    <row r="73" spans="2:13" x14ac:dyDescent="0.25">
      <c r="C73" s="146" t="s">
        <v>94</v>
      </c>
    </row>
    <row r="75" spans="2:13" x14ac:dyDescent="0.25">
      <c r="C75" s="80"/>
      <c r="D75" s="147"/>
      <c r="E75" s="148" t="s">
        <v>89</v>
      </c>
      <c r="F75" s="148" t="s">
        <v>87</v>
      </c>
    </row>
    <row r="76" spans="2:13" x14ac:dyDescent="0.25">
      <c r="C76" s="65"/>
      <c r="D76" s="71"/>
      <c r="E76" s="149" t="s">
        <v>81</v>
      </c>
      <c r="F76" s="149" t="s">
        <v>81</v>
      </c>
    </row>
    <row r="77" spans="2:13" x14ac:dyDescent="0.25">
      <c r="C77" s="80"/>
      <c r="D77" s="150" t="s">
        <v>90</v>
      </c>
      <c r="E77" s="151">
        <v>74.599999999999994</v>
      </c>
      <c r="F77" s="151">
        <v>1</v>
      </c>
    </row>
    <row r="78" spans="2:13" ht="15" customHeight="1" x14ac:dyDescent="0.25">
      <c r="C78" s="80"/>
      <c r="D78" s="150" t="s">
        <v>91</v>
      </c>
      <c r="E78" s="151">
        <v>3.67</v>
      </c>
      <c r="F78" s="151">
        <v>0.9</v>
      </c>
    </row>
    <row r="79" spans="2:13" x14ac:dyDescent="0.25">
      <c r="C79" s="80"/>
      <c r="D79" s="150" t="s">
        <v>92</v>
      </c>
      <c r="E79" s="151">
        <v>31.4</v>
      </c>
      <c r="F79" s="151">
        <v>4.0999999999999996</v>
      </c>
    </row>
    <row r="93" spans="1:1" ht="18.75" x14ac:dyDescent="0.25">
      <c r="A93" s="60"/>
    </row>
  </sheetData>
  <mergeCells count="6">
    <mergeCell ref="O34:O36"/>
    <mergeCell ref="K52:K54"/>
    <mergeCell ref="L52:M52"/>
    <mergeCell ref="C71:F71"/>
    <mergeCell ref="K34:K36"/>
    <mergeCell ref="L35:N35"/>
  </mergeCells>
  <pageMargins left="0.7" right="0.7" top="0.78740157499999996" bottom="0.78740157499999996" header="0.3" footer="0.3"/>
  <pageSetup paperSize="9" scale="38"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 INFO - LCA</vt:lpstr>
      <vt:lpstr>  INFO - BERGBAU_MINING</vt:lpstr>
      <vt:lpstr>INFO - METAL USE</vt:lpstr>
      <vt:lpstr>Al</vt:lpstr>
    </vt:vector>
  </TitlesOfParts>
  <Company>uni-bremen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Antje</dc:creator>
  <cp:lastModifiedBy>Antje</cp:lastModifiedBy>
  <cp:lastPrinted>2022-12-30T13:32:22Z</cp:lastPrinted>
  <dcterms:created xsi:type="dcterms:W3CDTF">2022-12-18T15:13:10Z</dcterms:created>
  <dcterms:modified xsi:type="dcterms:W3CDTF">2022-12-30T13:41:29Z</dcterms:modified>
</cp:coreProperties>
</file>