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08" sheetId="1" r:id="rId1"/>
  </sheets>
  <definedNames>
    <definedName name="_BER408">_BER408!$A$1:$N$6</definedName>
    <definedName name="_xlnm._FilterDatabase" localSheetId="0" hidden="1">_BER408!$A$1:$O$1</definedName>
    <definedName name="_xlnm.Print_Area" localSheetId="0">_BER408!$A$1:$N$6</definedName>
    <definedName name="_xlnm.Print_Titles" localSheetId="0">_BER408!$1:$1</definedName>
  </definedNames>
  <calcPr calcId="162913"/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sharedStrings.xml><?xml version="1.0" encoding="utf-8"?>
<sst xmlns="http://schemas.openxmlformats.org/spreadsheetml/2006/main" count="54" uniqueCount="39">
  <si>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</si>
  <si>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</si>
  <si>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</si>
  <si>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</si>
  <si>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</si>
  <si>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</si>
  <si>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</si>
  <si>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</si>
  <si>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</si>
  <si>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</si>
  <si>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</si>
  <si>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</si>
  <si>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</si>
  <si>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</si>
  <si>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24080001</t>
  </si>
  <si>
    <t>Kostenstelle</t>
  </si>
  <si>
    <t>ZPHG</t>
  </si>
  <si>
    <t>Phil Grdl. (gesp.!)</t>
  </si>
  <si>
    <t>Philosoph. Grundlagen d. Wiss. (gesp.!)</t>
  </si>
  <si>
    <t>N.N.</t>
  </si>
  <si>
    <t>GESPERRT</t>
  </si>
  <si>
    <t>24080101</t>
  </si>
  <si>
    <t>ZPHG-Verw. (gesp.!)</t>
  </si>
  <si>
    <t>ZPHG-Verwaltung (gesperrt!)</t>
  </si>
  <si>
    <t>24081101</t>
  </si>
  <si>
    <t>Sandkühler (gesp.!)</t>
  </si>
  <si>
    <t>Abteilung Sandkühler (gesperrt!)</t>
  </si>
  <si>
    <t>24081201</t>
  </si>
  <si>
    <t>Mohr (gesperrt!)</t>
  </si>
  <si>
    <t>Abteilung Mohr (gesperrt!)</t>
  </si>
  <si>
    <t>44080001</t>
  </si>
  <si>
    <t>NEIN</t>
  </si>
  <si>
    <t>DriMi</t>
  </si>
  <si>
    <t>DFG</t>
  </si>
  <si>
    <t>Tagung-Lib.Societies</t>
  </si>
  <si>
    <t>Tagung-Liberal Societies (DFG)</t>
  </si>
  <si>
    <t>Borchers,Dagmar</t>
  </si>
  <si>
    <t>302-18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</si>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</sst>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11.5703125" bestFit="1" customWidth="1"/>
    <col min="6" max="6" width="19.28515625" bestFit="1" customWidth="1"/>
    <col min="7" max="7" width="36.2851562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38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/>
      <c r="C3" s="4" t="s">
        <v>15</v>
      </c>
      <c r="D3" s="4" t="s">
        <v>16</v>
      </c>
      <c r="E3" s="4"/>
      <c r="F3" s="4" t="s">
        <v>22</v>
      </c>
      <c r="G3" s="4" t="s">
        <v>23</v>
      </c>
      <c r="H3" s="4" t="s">
        <v>19</v>
      </c>
      <c r="I3" s="5"/>
      <c r="J3" s="5"/>
      <c r="K3" s="4"/>
      <c r="L3" s="4"/>
      <c r="M3" s="4"/>
      <c r="N3" s="4" t="s">
        <v>20</v>
      </c>
      <c r="O3" s="4" t="b">
        <f t="shared" ref="O3:O6" ca="1" si="0">AND(OR(N3="FREI",N3=""),OR(I3&lt;=TODAY(),I3=""),OR(J3&gt;=TODAY(),J3=""))</f>
        <v>0</v>
      </c>
    </row>
    <row r="4" spans="1:15" x14ac:dyDescent="0.25">
      <c r="A4" s="3" t="s">
        <v>24</v>
      </c>
      <c r="B4" s="4"/>
      <c r="C4" s="4" t="s">
        <v>15</v>
      </c>
      <c r="D4" s="4" t="s">
        <v>16</v>
      </c>
      <c r="E4" s="4"/>
      <c r="F4" s="4" t="s">
        <v>25</v>
      </c>
      <c r="G4" s="4" t="s">
        <v>26</v>
      </c>
      <c r="H4" s="4" t="s">
        <v>19</v>
      </c>
      <c r="I4" s="5"/>
      <c r="J4" s="5"/>
      <c r="K4" s="4"/>
      <c r="L4" s="4"/>
      <c r="M4" s="4"/>
      <c r="N4" s="4" t="s">
        <v>20</v>
      </c>
      <c r="O4" s="4" t="b">
        <f t="shared" ca="1" si="0"/>
        <v>0</v>
      </c>
    </row>
    <row r="5" spans="1:15" x14ac:dyDescent="0.25">
      <c r="A5" s="3" t="s">
        <v>27</v>
      </c>
      <c r="B5" s="4"/>
      <c r="C5" s="4" t="s">
        <v>15</v>
      </c>
      <c r="D5" s="4" t="s">
        <v>16</v>
      </c>
      <c r="E5" s="4"/>
      <c r="F5" s="4" t="s">
        <v>28</v>
      </c>
      <c r="G5" s="4" t="s">
        <v>29</v>
      </c>
      <c r="H5" s="4" t="s">
        <v>19</v>
      </c>
      <c r="I5" s="5"/>
      <c r="J5" s="5"/>
      <c r="K5" s="4"/>
      <c r="L5" s="4"/>
      <c r="M5" s="4"/>
      <c r="N5" s="4" t="s">
        <v>20</v>
      </c>
      <c r="O5" s="4" t="b">
        <f t="shared" ca="1" si="0"/>
        <v>0</v>
      </c>
    </row>
    <row r="6" spans="1:15" x14ac:dyDescent="0.25">
      <c r="A6" s="3" t="s">
        <v>30</v>
      </c>
      <c r="B6" s="4" t="s">
        <v>31</v>
      </c>
      <c r="C6" s="4" t="s">
        <v>32</v>
      </c>
      <c r="D6" s="4" t="s">
        <v>16</v>
      </c>
      <c r="E6" s="4" t="s">
        <v>33</v>
      </c>
      <c r="F6" s="4" t="s">
        <v>34</v>
      </c>
      <c r="G6" s="4" t="s">
        <v>35</v>
      </c>
      <c r="H6" s="4" t="s">
        <v>36</v>
      </c>
      <c r="I6" s="5">
        <v>40118</v>
      </c>
      <c r="J6" s="5">
        <v>40544</v>
      </c>
      <c r="K6" s="4" t="s">
        <v>14</v>
      </c>
      <c r="L6" s="4" t="s">
        <v>37</v>
      </c>
      <c r="M6" s="4"/>
      <c r="N6" s="4" t="s">
        <v>20</v>
      </c>
      <c r="O6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ZPHG,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_BER408</vt:lpstr>
      <vt:lpstr>_BER408</vt:lpstr>
      <vt:lpstr>_BER408!Druckbereich</vt:lpstr>
      <vt:lpstr>_BER408!Drucktitel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2024-12-18T08:06:42Z</dcterms:created>
  <dcterms:modified xsi:type="dcterms:W3CDTF">2024-12-18T08:06:46Z</dcterms:modified>
</cp:coreProperties>
</file>