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415" sheetId="1" r:id="rId1"/>
  </sheets>
  <definedNames>
    <definedName name="_BER415">_BER415!$A$1:$N$67</definedName>
    <definedName name="_xlnm._FilterDatabase" localSheetId="0" hidden="1">_BER415!$A$1:$O$1</definedName>
    <definedName name="_xlnm.Print_Area" localSheetId="0">_BER415!$A$1:$N$67</definedName>
    <definedName name="_xlnm.Print_Titles" localSheetId="0">_BER415!$1:$1</definedName>
  </definedNames>
  <calcPr calcId="162913"/>
</workbook>
</file>

<file path=xl/calcChain.xml><?xml version="1.0" encoding="utf-8"?>
<calcChain xmlns="http://schemas.openxmlformats.org/spreadsheetml/2006/main">
  <c r="O67" i="1" l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<sst xmlns="http://schemas.openxmlformats.org/spreadsheetml/2006/main" count="742" uniqueCount="220">
  <si>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</si>
  <si>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</si>
  <si>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</si>
  <si>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</si>
  <si>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</si>
  <si>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</si>
  <si>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</si>
  <si>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</si>
  <si>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</si>
  <si>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</si>
  <si>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</si>
  <si>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</si>
  <si>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</si>
  <si>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</si>
  <si>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24150001</t>
  </si>
  <si>
    <t>Kostenstelle</t>
  </si>
  <si>
    <t>UFT (ZWE)</t>
  </si>
  <si>
    <t>Thöming,Jorg</t>
  </si>
  <si>
    <t>FREI</t>
  </si>
  <si>
    <t>44150001</t>
  </si>
  <si>
    <t>JA</t>
  </si>
  <si>
    <t>DriMi</t>
  </si>
  <si>
    <t>Gewerbliche Wirtschaft</t>
  </si>
  <si>
    <t>Produktdesign</t>
  </si>
  <si>
    <t>Produktdesign ionischer Flüssigkeiten</t>
  </si>
  <si>
    <t>70-13</t>
  </si>
  <si>
    <t>GESPERRT</t>
  </si>
  <si>
    <t>44150002</t>
  </si>
  <si>
    <t>Sonstige</t>
  </si>
  <si>
    <t>SaKo UFT-Thöming mS</t>
  </si>
  <si>
    <t>Sammelkto. UFT-Thöming mS</t>
  </si>
  <si>
    <t>44150003</t>
  </si>
  <si>
    <t>Land Bremen</t>
  </si>
  <si>
    <t>Chemical.Management</t>
  </si>
  <si>
    <t>Chemikalienmanagement an Bremer Schulen</t>
  </si>
  <si>
    <t>302-13</t>
  </si>
  <si>
    <t>44150004</t>
  </si>
  <si>
    <t>NEIN</t>
  </si>
  <si>
    <t>Profiloberstufen</t>
  </si>
  <si>
    <t>Profiloberstufen Nachhaltige Chemie</t>
  </si>
  <si>
    <t>Sövegjarto-Wigbers,Doris</t>
  </si>
  <si>
    <t>70-18</t>
  </si>
  <si>
    <t>44150005</t>
  </si>
  <si>
    <t>Nachhaltige Chemie</t>
  </si>
  <si>
    <t>Nachhaltige Chemie- gym.Oberstufe HB</t>
  </si>
  <si>
    <t>302-4</t>
  </si>
  <si>
    <t>44150006</t>
  </si>
  <si>
    <t>FIT in MINT Thöming</t>
  </si>
  <si>
    <t>44150007</t>
  </si>
  <si>
    <t>PWE Baune</t>
  </si>
  <si>
    <t>Perspektive Wiedereinstieg Baune</t>
  </si>
  <si>
    <t>44150008</t>
  </si>
  <si>
    <t>Bund: Sonstige</t>
  </si>
  <si>
    <t>EFA-Thöming</t>
  </si>
  <si>
    <t>Enhanced Foam Adsorbers-Thöming</t>
  </si>
  <si>
    <t>44150009</t>
  </si>
  <si>
    <t>Pflanzenfilter</t>
  </si>
  <si>
    <t>44150010</t>
  </si>
  <si>
    <t>UB-Klischko</t>
  </si>
  <si>
    <t>Integriertes Klimaschutzkonzept</t>
  </si>
  <si>
    <t>44150011</t>
  </si>
  <si>
    <t>Bodenfilter</t>
  </si>
  <si>
    <t>44150012</t>
  </si>
  <si>
    <t>SGB UEN 2014 - UFT</t>
  </si>
  <si>
    <t>44150013</t>
  </si>
  <si>
    <t>Bund: BM f. Bildung u. Forschung</t>
  </si>
  <si>
    <t>DENANA 1-3</t>
  </si>
  <si>
    <t>Filser,Juliane</t>
  </si>
  <si>
    <t>44150014</t>
  </si>
  <si>
    <t>Stiftungen</t>
  </si>
  <si>
    <t>Outdoortextilien</t>
  </si>
  <si>
    <t>Nachh. Ausrüstung von Outdoortextilien</t>
  </si>
  <si>
    <t>Stolte,Stefan</t>
  </si>
  <si>
    <t>44150015</t>
  </si>
  <si>
    <t>Pflanzenfilter 3</t>
  </si>
  <si>
    <t>Pflanzenfilter 3. Phase</t>
  </si>
  <si>
    <t>Warrelmann,Jürgen</t>
  </si>
  <si>
    <t>44150016</t>
  </si>
  <si>
    <t>ENERGYser</t>
  </si>
  <si>
    <t>44150017</t>
  </si>
  <si>
    <t>REMEMBER</t>
  </si>
  <si>
    <t>Baune,Michael</t>
  </si>
  <si>
    <t>44150018</t>
  </si>
  <si>
    <t>Oberstufenprofile</t>
  </si>
  <si>
    <t>Oberstufenprofile Chemie und Technologie</t>
  </si>
  <si>
    <t>44150019</t>
  </si>
  <si>
    <t>EU</t>
  </si>
  <si>
    <t>STARBIOS 2 UFT</t>
  </si>
  <si>
    <t>70-5</t>
  </si>
  <si>
    <t>44150020</t>
  </si>
  <si>
    <t>RetroFit Phase I</t>
  </si>
  <si>
    <t>44150021</t>
  </si>
  <si>
    <t>Nachhaltige Chemie - Sponsoring</t>
  </si>
  <si>
    <t>Sövegjarto,Doris</t>
  </si>
  <si>
    <t>44150022</t>
  </si>
  <si>
    <t>QUARREE100 UFT Thömi</t>
  </si>
  <si>
    <t>QUARREE100 UFT Thöming</t>
  </si>
  <si>
    <t>Thöming,Jörg</t>
  </si>
  <si>
    <t>44150023</t>
  </si>
  <si>
    <t>RetroFit Phase II</t>
  </si>
  <si>
    <t>44150024</t>
  </si>
  <si>
    <t>FormaSmell</t>
  </si>
  <si>
    <t>Formaldehyd-Sensor Überwachung AP</t>
  </si>
  <si>
    <t>44150025</t>
  </si>
  <si>
    <t>ALBINA P2 Filser</t>
  </si>
  <si>
    <t>44150026</t>
  </si>
  <si>
    <t>ALBINA P3 Thöming</t>
  </si>
  <si>
    <t>44150027</t>
  </si>
  <si>
    <t>Klimaschutzkonzept</t>
  </si>
  <si>
    <t>44150028</t>
  </si>
  <si>
    <t>Edelmetalle</t>
  </si>
  <si>
    <t>44150029</t>
  </si>
  <si>
    <t>PICC - Thöming</t>
  </si>
  <si>
    <t>44150030</t>
  </si>
  <si>
    <t>REDUCTO-Baune</t>
  </si>
  <si>
    <t>44150031</t>
  </si>
  <si>
    <t>FUNGUS-DETECT-CVT</t>
  </si>
  <si>
    <t>44150032</t>
  </si>
  <si>
    <t>FUNGUS-DETECT-Öko</t>
  </si>
  <si>
    <t>44150033</t>
  </si>
  <si>
    <t>Campus biodiverse</t>
  </si>
  <si>
    <t>Campus goes biodiverse</t>
  </si>
  <si>
    <t>44150034</t>
  </si>
  <si>
    <t>Mixtox</t>
  </si>
  <si>
    <t>44150035</t>
  </si>
  <si>
    <t>MedAdsorb CVT</t>
  </si>
  <si>
    <t>44150036</t>
  </si>
  <si>
    <t>MedAdsorb Öko</t>
  </si>
  <si>
    <t>44150037</t>
  </si>
  <si>
    <t>Bund: BM f. Wirtschaft</t>
  </si>
  <si>
    <t>ELEKTRA</t>
  </si>
  <si>
    <t>44150038</t>
  </si>
  <si>
    <t>UpSI CVT</t>
  </si>
  <si>
    <t>44150039</t>
  </si>
  <si>
    <t>UpSI Öko</t>
  </si>
  <si>
    <t>44150040</t>
  </si>
  <si>
    <t>MultiSight</t>
  </si>
  <si>
    <t>44150041</t>
  </si>
  <si>
    <t>Merkado</t>
  </si>
  <si>
    <t>44150042</t>
  </si>
  <si>
    <t>PERSEPHONE</t>
  </si>
  <si>
    <t>44150043</t>
  </si>
  <si>
    <t>Co2-Sorbenzien</t>
  </si>
  <si>
    <t>Wassergehaltsmessung in CO2-Sorbenzien</t>
  </si>
  <si>
    <t>44150044</t>
  </si>
  <si>
    <t>AvH Sanchez</t>
  </si>
  <si>
    <t>AvH Forschungskostenzuschuss Sanchez</t>
  </si>
  <si>
    <t>54415901</t>
  </si>
  <si>
    <t>ISP-F</t>
  </si>
  <si>
    <t>UFORTEC, P, Infrast.</t>
  </si>
  <si>
    <t>UFORTEC, Projektf, Infrastruktur</t>
  </si>
  <si>
    <t>302-7</t>
  </si>
  <si>
    <t>001 002</t>
  </si>
  <si>
    <t>54415902</t>
  </si>
  <si>
    <t>UFORTEC, P, TP I</t>
  </si>
  <si>
    <t>UFORTEC, Projektf., TP., Nano I, Thöming</t>
  </si>
  <si>
    <t>54415903</t>
  </si>
  <si>
    <t>UFORTEC, P, TP II</t>
  </si>
  <si>
    <t>UFORTEC, Projektf., TP., NanoII, Dringen</t>
  </si>
  <si>
    <t>Dringen,Ralf</t>
  </si>
  <si>
    <t>54415904</t>
  </si>
  <si>
    <t>UFORTEC, P, TP III</t>
  </si>
  <si>
    <t>UFORTEC, Projektf, Leitproj. III, Räbig.</t>
  </si>
  <si>
    <t>Räbiger,Norbert</t>
  </si>
  <si>
    <t>54415905</t>
  </si>
  <si>
    <t>UFORTEC, P, TP IV</t>
  </si>
  <si>
    <t>UFORTEC,Projektf.,TP.,Analytik,Thöming</t>
  </si>
  <si>
    <t>59000106</t>
  </si>
  <si>
    <t>Sonstige SoPro</t>
  </si>
  <si>
    <t>Sonst. SoPro</t>
  </si>
  <si>
    <t>Klimaschu Schulungen</t>
  </si>
  <si>
    <t>Klimaschutz Schulungen etc. Proj. 27</t>
  </si>
  <si>
    <t>7-1</t>
  </si>
  <si>
    <t>59000108</t>
  </si>
  <si>
    <t>Klimaschu PK Manager</t>
  </si>
  <si>
    <t>Klimaschutz KoFi Klimaschutzman. Proj.30</t>
  </si>
  <si>
    <t>81415001</t>
  </si>
  <si>
    <t>K-/SoMi</t>
  </si>
  <si>
    <t>Universität (zuschussrelevant)</t>
  </si>
  <si>
    <t>Grundfin.-Beitrag</t>
  </si>
  <si>
    <t>Grundfinanzierungsbeitrag Uni f. UFT</t>
  </si>
  <si>
    <t>30-2</t>
  </si>
  <si>
    <t>81415002</t>
  </si>
  <si>
    <t>Umweltschutzbeauftr.</t>
  </si>
  <si>
    <t>Umweltschutzbeauftragter</t>
  </si>
  <si>
    <t>81415003</t>
  </si>
  <si>
    <t>Umweltwissenschaften</t>
  </si>
  <si>
    <t>81415999</t>
  </si>
  <si>
    <t>Kleinerlöse UFT</t>
  </si>
  <si>
    <t>Kleinerlöse UFT (Lernmittel, Skripte)</t>
  </si>
  <si>
    <t>UFT</t>
  </si>
  <si>
    <t>81990133</t>
  </si>
  <si>
    <t>ZeSoMi, UFT</t>
  </si>
  <si>
    <t>Zentr. SoMi, UFT, Sammelkto.</t>
  </si>
  <si>
    <t>71-1</t>
  </si>
  <si>
    <t>83415001</t>
  </si>
  <si>
    <t>Spenden</t>
  </si>
  <si>
    <t>Sonstige Zweckgebundene</t>
  </si>
  <si>
    <t>Spende UM Thöming</t>
  </si>
  <si>
    <t>Spenden Umweltmanagement Thöming</t>
  </si>
  <si>
    <t>83415002</t>
  </si>
  <si>
    <t>Spende UFT Thöming</t>
  </si>
  <si>
    <t>83415003</t>
  </si>
  <si>
    <t>Spende Siol UFT</t>
  </si>
  <si>
    <t>84224150</t>
  </si>
  <si>
    <t>DriMi-Reste</t>
  </si>
  <si>
    <t>Drittmittelreste</t>
  </si>
  <si>
    <t>SoKo UFT oS</t>
  </si>
  <si>
    <t>84224151</t>
  </si>
  <si>
    <t>SoKo Sövegjarto oS</t>
  </si>
  <si>
    <t>84415000</t>
  </si>
  <si>
    <t>SoKo GK UFT</t>
  </si>
  <si>
    <t>84415001</t>
  </si>
  <si>
    <t>SoKo PK Thöming</t>
  </si>
  <si>
    <t>84415003</t>
  </si>
  <si>
    <t>SoKo UEN UFT</t>
  </si>
  <si>
    <t>SoKo Umwelt Energie Nachhaltigkeit UFT</t>
  </si>
  <si>
    <t>84554150</t>
  </si>
  <si>
    <t>PP Bund UFT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</si>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</sst>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4.140625" bestFit="1" customWidth="1"/>
    <col min="4" max="4" width="10" bestFit="1" customWidth="1"/>
    <col min="5" max="5" width="30.28515625" bestFit="1" customWidth="1"/>
    <col min="6" max="6" width="22.28515625" bestFit="1" customWidth="1"/>
    <col min="7" max="7" width="41.5703125" bestFit="1" customWidth="1"/>
    <col min="8" max="8" width="23.8554687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219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16</v>
      </c>
      <c r="G2" s="4" t="s">
        <v>16</v>
      </c>
      <c r="H2" s="4" t="s">
        <v>17</v>
      </c>
      <c r="I2" s="5"/>
      <c r="J2" s="5"/>
      <c r="K2" s="4"/>
      <c r="L2" s="4"/>
      <c r="M2" s="4"/>
      <c r="N2" s="4" t="s">
        <v>18</v>
      </c>
      <c r="O2" s="4" t="b">
        <f ca="1">AND(OR(N2="FREI",N2=""),OR(I2&lt;=TODAY(),I2=""),OR(J2&gt;=TODAY(),J2=""))</f>
        <v>1</v>
      </c>
    </row>
    <row r="3" spans="1:15" x14ac:dyDescent="0.25">
      <c r="A3" s="3" t="s">
        <v>19</v>
      </c>
      <c r="B3" s="4" t="s">
        <v>20</v>
      </c>
      <c r="C3" s="4" t="s">
        <v>21</v>
      </c>
      <c r="D3" s="4" t="s">
        <v>16</v>
      </c>
      <c r="E3" s="4" t="s">
        <v>22</v>
      </c>
      <c r="F3" s="4" t="s">
        <v>23</v>
      </c>
      <c r="G3" s="4" t="s">
        <v>24</v>
      </c>
      <c r="H3" s="4" t="s">
        <v>17</v>
      </c>
      <c r="I3" s="5">
        <v>39569</v>
      </c>
      <c r="J3" s="5">
        <v>41243</v>
      </c>
      <c r="K3" s="4" t="s">
        <v>14</v>
      </c>
      <c r="L3" s="4" t="s">
        <v>25</v>
      </c>
      <c r="M3" s="4"/>
      <c r="N3" s="4" t="s">
        <v>26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27</v>
      </c>
      <c r="B4" s="4" t="s">
        <v>20</v>
      </c>
      <c r="C4" s="4" t="s">
        <v>21</v>
      </c>
      <c r="D4" s="4" t="s">
        <v>16</v>
      </c>
      <c r="E4" s="4" t="s">
        <v>28</v>
      </c>
      <c r="F4" s="4" t="s">
        <v>29</v>
      </c>
      <c r="G4" s="4" t="s">
        <v>30</v>
      </c>
      <c r="H4" s="4" t="s">
        <v>17</v>
      </c>
      <c r="I4" s="5">
        <v>39904</v>
      </c>
      <c r="J4" s="5">
        <v>41425</v>
      </c>
      <c r="K4" s="4" t="s">
        <v>14</v>
      </c>
      <c r="L4" s="4" t="s">
        <v>25</v>
      </c>
      <c r="M4" s="4"/>
      <c r="N4" s="4" t="s">
        <v>26</v>
      </c>
      <c r="O4" s="4" t="b">
        <f t="shared" ca="1" si="0"/>
        <v>0</v>
      </c>
    </row>
    <row r="5" spans="1:15" x14ac:dyDescent="0.25">
      <c r="A5" s="3" t="s">
        <v>31</v>
      </c>
      <c r="B5" s="4" t="s">
        <v>20</v>
      </c>
      <c r="C5" s="4" t="s">
        <v>21</v>
      </c>
      <c r="D5" s="4" t="s">
        <v>16</v>
      </c>
      <c r="E5" s="4" t="s">
        <v>32</v>
      </c>
      <c r="F5" s="4" t="s">
        <v>33</v>
      </c>
      <c r="G5" s="4" t="s">
        <v>34</v>
      </c>
      <c r="H5" s="4" t="s">
        <v>17</v>
      </c>
      <c r="I5" s="5">
        <v>39814</v>
      </c>
      <c r="J5" s="5">
        <v>40633</v>
      </c>
      <c r="K5" s="4" t="s">
        <v>14</v>
      </c>
      <c r="L5" s="4" t="s">
        <v>35</v>
      </c>
      <c r="M5" s="4"/>
      <c r="N5" s="4" t="s">
        <v>26</v>
      </c>
      <c r="O5" s="4" t="b">
        <f t="shared" ca="1" si="0"/>
        <v>0</v>
      </c>
    </row>
    <row r="6" spans="1:15" x14ac:dyDescent="0.25">
      <c r="A6" s="3" t="s">
        <v>36</v>
      </c>
      <c r="B6" s="4" t="s">
        <v>37</v>
      </c>
      <c r="C6" s="4" t="s">
        <v>21</v>
      </c>
      <c r="D6" s="4" t="s">
        <v>16</v>
      </c>
      <c r="E6" s="4" t="s">
        <v>32</v>
      </c>
      <c r="F6" s="4" t="s">
        <v>38</v>
      </c>
      <c r="G6" s="4" t="s">
        <v>39</v>
      </c>
      <c r="H6" s="4" t="s">
        <v>40</v>
      </c>
      <c r="I6" s="5">
        <v>40391</v>
      </c>
      <c r="J6" s="5">
        <v>42735</v>
      </c>
      <c r="K6" s="4" t="s">
        <v>14</v>
      </c>
      <c r="L6" s="4" t="s">
        <v>41</v>
      </c>
      <c r="M6" s="4"/>
      <c r="N6" s="4" t="s">
        <v>26</v>
      </c>
      <c r="O6" s="4" t="b">
        <f t="shared" ca="1" si="0"/>
        <v>0</v>
      </c>
    </row>
    <row r="7" spans="1:15" x14ac:dyDescent="0.25">
      <c r="A7" s="3" t="s">
        <v>42</v>
      </c>
      <c r="B7" s="4" t="s">
        <v>37</v>
      </c>
      <c r="C7" s="4" t="s">
        <v>21</v>
      </c>
      <c r="D7" s="4" t="s">
        <v>16</v>
      </c>
      <c r="E7" s="4" t="s">
        <v>28</v>
      </c>
      <c r="F7" s="4" t="s">
        <v>43</v>
      </c>
      <c r="G7" s="4" t="s">
        <v>44</v>
      </c>
      <c r="H7" s="4" t="s">
        <v>17</v>
      </c>
      <c r="I7" s="5">
        <v>40360</v>
      </c>
      <c r="J7" s="5">
        <v>40543</v>
      </c>
      <c r="K7" s="4" t="s">
        <v>14</v>
      </c>
      <c r="L7" s="4" t="s">
        <v>45</v>
      </c>
      <c r="M7" s="4"/>
      <c r="N7" s="4" t="s">
        <v>26</v>
      </c>
      <c r="O7" s="4" t="b">
        <f t="shared" ca="1" si="0"/>
        <v>0</v>
      </c>
    </row>
    <row r="8" spans="1:15" x14ac:dyDescent="0.25">
      <c r="A8" s="3" t="s">
        <v>46</v>
      </c>
      <c r="B8" s="4" t="s">
        <v>37</v>
      </c>
      <c r="C8" s="4" t="s">
        <v>21</v>
      </c>
      <c r="D8" s="4" t="s">
        <v>16</v>
      </c>
      <c r="E8" s="4" t="s">
        <v>22</v>
      </c>
      <c r="F8" s="4" t="s">
        <v>47</v>
      </c>
      <c r="G8" s="4" t="s">
        <v>47</v>
      </c>
      <c r="H8" s="4" t="s">
        <v>17</v>
      </c>
      <c r="I8" s="5">
        <v>40544</v>
      </c>
      <c r="J8" s="5">
        <v>41275</v>
      </c>
      <c r="K8" s="4" t="s">
        <v>14</v>
      </c>
      <c r="L8" s="4" t="s">
        <v>41</v>
      </c>
      <c r="M8" s="4"/>
      <c r="N8" s="4" t="s">
        <v>26</v>
      </c>
      <c r="O8" s="4" t="b">
        <f t="shared" ca="1" si="0"/>
        <v>0</v>
      </c>
    </row>
    <row r="9" spans="1:15" x14ac:dyDescent="0.25">
      <c r="A9" s="3" t="s">
        <v>48</v>
      </c>
      <c r="B9" s="4" t="s">
        <v>37</v>
      </c>
      <c r="C9" s="4" t="s">
        <v>21</v>
      </c>
      <c r="D9" s="4" t="s">
        <v>16</v>
      </c>
      <c r="E9" s="4" t="s">
        <v>22</v>
      </c>
      <c r="F9" s="4" t="s">
        <v>49</v>
      </c>
      <c r="G9" s="4" t="s">
        <v>50</v>
      </c>
      <c r="H9" s="4" t="s">
        <v>17</v>
      </c>
      <c r="I9" s="5">
        <v>40544</v>
      </c>
      <c r="J9" s="5">
        <v>40909</v>
      </c>
      <c r="K9" s="4" t="s">
        <v>14</v>
      </c>
      <c r="L9" s="4" t="s">
        <v>45</v>
      </c>
      <c r="M9" s="4"/>
      <c r="N9" s="4" t="s">
        <v>26</v>
      </c>
      <c r="O9" s="4" t="b">
        <f t="shared" ca="1" si="0"/>
        <v>0</v>
      </c>
    </row>
    <row r="10" spans="1:15" x14ac:dyDescent="0.25">
      <c r="A10" s="3" t="s">
        <v>51</v>
      </c>
      <c r="B10" s="4" t="s">
        <v>37</v>
      </c>
      <c r="C10" s="4" t="s">
        <v>21</v>
      </c>
      <c r="D10" s="4" t="s">
        <v>16</v>
      </c>
      <c r="E10" s="4" t="s">
        <v>52</v>
      </c>
      <c r="F10" s="4" t="s">
        <v>53</v>
      </c>
      <c r="G10" s="4" t="s">
        <v>54</v>
      </c>
      <c r="H10" s="4" t="s">
        <v>17</v>
      </c>
      <c r="I10" s="5">
        <v>41346</v>
      </c>
      <c r="J10" s="5">
        <v>42005</v>
      </c>
      <c r="K10" s="4" t="s">
        <v>14</v>
      </c>
      <c r="L10" s="4" t="s">
        <v>41</v>
      </c>
      <c r="M10" s="4"/>
      <c r="N10" s="4" t="s">
        <v>26</v>
      </c>
      <c r="O10" s="4" t="b">
        <f t="shared" ca="1" si="0"/>
        <v>0</v>
      </c>
    </row>
    <row r="11" spans="1:15" x14ac:dyDescent="0.25">
      <c r="A11" s="3" t="s">
        <v>55</v>
      </c>
      <c r="B11" s="4" t="s">
        <v>37</v>
      </c>
      <c r="C11" s="4" t="s">
        <v>21</v>
      </c>
      <c r="D11" s="4" t="s">
        <v>16</v>
      </c>
      <c r="E11" s="4" t="s">
        <v>52</v>
      </c>
      <c r="F11" s="4" t="s">
        <v>56</v>
      </c>
      <c r="G11" s="4" t="s">
        <v>56</v>
      </c>
      <c r="H11" s="4" t="s">
        <v>17</v>
      </c>
      <c r="I11" s="5">
        <v>41456</v>
      </c>
      <c r="J11" s="5">
        <v>42185</v>
      </c>
      <c r="K11" s="4" t="s">
        <v>14</v>
      </c>
      <c r="L11" s="4" t="s">
        <v>41</v>
      </c>
      <c r="M11" s="4"/>
      <c r="N11" s="4" t="s">
        <v>26</v>
      </c>
      <c r="O11" s="4" t="b">
        <f t="shared" ca="1" si="0"/>
        <v>0</v>
      </c>
    </row>
    <row r="12" spans="1:15" x14ac:dyDescent="0.25">
      <c r="A12" s="3" t="s">
        <v>57</v>
      </c>
      <c r="B12" s="4" t="s">
        <v>37</v>
      </c>
      <c r="C12" s="4" t="s">
        <v>21</v>
      </c>
      <c r="D12" s="4" t="s">
        <v>16</v>
      </c>
      <c r="E12" s="4" t="s">
        <v>52</v>
      </c>
      <c r="F12" s="4" t="s">
        <v>58</v>
      </c>
      <c r="G12" s="4" t="s">
        <v>59</v>
      </c>
      <c r="H12" s="4" t="s">
        <v>40</v>
      </c>
      <c r="I12" s="5">
        <v>41640</v>
      </c>
      <c r="J12" s="5">
        <v>42277</v>
      </c>
      <c r="K12" s="4" t="s">
        <v>14</v>
      </c>
      <c r="L12" s="4" t="s">
        <v>41</v>
      </c>
      <c r="M12" s="4"/>
      <c r="N12" s="4" t="s">
        <v>26</v>
      </c>
      <c r="O12" s="4" t="b">
        <f t="shared" ca="1" si="0"/>
        <v>0</v>
      </c>
    </row>
    <row r="13" spans="1:15" x14ac:dyDescent="0.25">
      <c r="A13" s="3" t="s">
        <v>60</v>
      </c>
      <c r="B13" s="4" t="s">
        <v>37</v>
      </c>
      <c r="C13" s="4" t="s">
        <v>21</v>
      </c>
      <c r="D13" s="4" t="s">
        <v>16</v>
      </c>
      <c r="E13" s="4" t="s">
        <v>32</v>
      </c>
      <c r="F13" s="4" t="s">
        <v>61</v>
      </c>
      <c r="G13" s="4" t="s">
        <v>61</v>
      </c>
      <c r="H13" s="4" t="s">
        <v>17</v>
      </c>
      <c r="I13" s="5">
        <v>41699</v>
      </c>
      <c r="J13" s="5">
        <v>43434</v>
      </c>
      <c r="K13" s="4" t="s">
        <v>14</v>
      </c>
      <c r="L13" s="4" t="s">
        <v>41</v>
      </c>
      <c r="M13" s="4"/>
      <c r="N13" s="4" t="s">
        <v>26</v>
      </c>
      <c r="O13" s="4" t="b">
        <f t="shared" ca="1" si="0"/>
        <v>0</v>
      </c>
    </row>
    <row r="14" spans="1:15" x14ac:dyDescent="0.25">
      <c r="A14" s="3" t="s">
        <v>62</v>
      </c>
      <c r="B14" s="4" t="s">
        <v>37</v>
      </c>
      <c r="C14" s="4" t="s">
        <v>21</v>
      </c>
      <c r="D14" s="4" t="s">
        <v>16</v>
      </c>
      <c r="E14" s="4" t="s">
        <v>32</v>
      </c>
      <c r="F14" s="4" t="s">
        <v>63</v>
      </c>
      <c r="G14" s="4" t="s">
        <v>63</v>
      </c>
      <c r="H14" s="4" t="s">
        <v>40</v>
      </c>
      <c r="I14" s="5">
        <v>41764</v>
      </c>
      <c r="J14" s="5">
        <v>42207</v>
      </c>
      <c r="K14" s="4" t="s">
        <v>14</v>
      </c>
      <c r="L14" s="4" t="s">
        <v>41</v>
      </c>
      <c r="M14" s="4"/>
      <c r="N14" s="4" t="s">
        <v>26</v>
      </c>
      <c r="O14" s="4" t="b">
        <f t="shared" ca="1" si="0"/>
        <v>0</v>
      </c>
    </row>
    <row r="15" spans="1:15" x14ac:dyDescent="0.25">
      <c r="A15" s="3" t="s">
        <v>64</v>
      </c>
      <c r="B15" s="4" t="s">
        <v>37</v>
      </c>
      <c r="C15" s="4" t="s">
        <v>21</v>
      </c>
      <c r="D15" s="4" t="s">
        <v>16</v>
      </c>
      <c r="E15" s="4" t="s">
        <v>65</v>
      </c>
      <c r="F15" s="4" t="s">
        <v>66</v>
      </c>
      <c r="G15" s="4" t="s">
        <v>66</v>
      </c>
      <c r="H15" s="4" t="s">
        <v>67</v>
      </c>
      <c r="I15" s="5">
        <v>41913</v>
      </c>
      <c r="J15" s="5">
        <v>43312</v>
      </c>
      <c r="K15" s="4" t="s">
        <v>14</v>
      </c>
      <c r="L15" s="4" t="s">
        <v>41</v>
      </c>
      <c r="M15" s="4"/>
      <c r="N15" s="4" t="s">
        <v>26</v>
      </c>
      <c r="O15" s="4" t="b">
        <f t="shared" ca="1" si="0"/>
        <v>0</v>
      </c>
    </row>
    <row r="16" spans="1:15" x14ac:dyDescent="0.25">
      <c r="A16" s="3" t="s">
        <v>68</v>
      </c>
      <c r="B16" s="4" t="s">
        <v>37</v>
      </c>
      <c r="C16" s="4" t="s">
        <v>21</v>
      </c>
      <c r="D16" s="4" t="s">
        <v>16</v>
      </c>
      <c r="E16" s="4" t="s">
        <v>69</v>
      </c>
      <c r="F16" s="4" t="s">
        <v>70</v>
      </c>
      <c r="G16" s="4" t="s">
        <v>71</v>
      </c>
      <c r="H16" s="4" t="s">
        <v>72</v>
      </c>
      <c r="I16" s="5">
        <v>42005</v>
      </c>
      <c r="J16" s="5">
        <v>43434</v>
      </c>
      <c r="K16" s="4" t="s">
        <v>14</v>
      </c>
      <c r="L16" s="4" t="s">
        <v>41</v>
      </c>
      <c r="M16" s="4"/>
      <c r="N16" s="4" t="s">
        <v>26</v>
      </c>
      <c r="O16" s="4" t="b">
        <f t="shared" ca="1" si="0"/>
        <v>0</v>
      </c>
    </row>
    <row r="17" spans="1:15" x14ac:dyDescent="0.25">
      <c r="A17" s="3" t="s">
        <v>73</v>
      </c>
      <c r="B17" s="4" t="s">
        <v>37</v>
      </c>
      <c r="C17" s="4" t="s">
        <v>21</v>
      </c>
      <c r="D17" s="4" t="s">
        <v>16</v>
      </c>
      <c r="E17" s="4" t="s">
        <v>52</v>
      </c>
      <c r="F17" s="4" t="s">
        <v>74</v>
      </c>
      <c r="G17" s="4" t="s">
        <v>75</v>
      </c>
      <c r="H17" s="4" t="s">
        <v>76</v>
      </c>
      <c r="I17" s="5">
        <v>42005</v>
      </c>
      <c r="J17" s="5">
        <v>42338</v>
      </c>
      <c r="K17" s="4" t="s">
        <v>14</v>
      </c>
      <c r="L17" s="4" t="s">
        <v>41</v>
      </c>
      <c r="M17" s="4"/>
      <c r="N17" s="4" t="s">
        <v>26</v>
      </c>
      <c r="O17" s="4" t="b">
        <f t="shared" ca="1" si="0"/>
        <v>0</v>
      </c>
    </row>
    <row r="18" spans="1:15" x14ac:dyDescent="0.25">
      <c r="A18" s="3" t="s">
        <v>77</v>
      </c>
      <c r="B18" s="4" t="s">
        <v>37</v>
      </c>
      <c r="C18" s="4" t="s">
        <v>21</v>
      </c>
      <c r="D18" s="4" t="s">
        <v>16</v>
      </c>
      <c r="E18" s="4" t="s">
        <v>52</v>
      </c>
      <c r="F18" s="4" t="s">
        <v>78</v>
      </c>
      <c r="G18" s="4" t="s">
        <v>78</v>
      </c>
      <c r="H18" s="4" t="s">
        <v>17</v>
      </c>
      <c r="I18" s="5">
        <v>42548</v>
      </c>
      <c r="J18" s="5">
        <v>43799</v>
      </c>
      <c r="K18" s="4" t="s">
        <v>14</v>
      </c>
      <c r="L18" s="4" t="s">
        <v>41</v>
      </c>
      <c r="M18" s="4"/>
      <c r="N18" s="4" t="s">
        <v>26</v>
      </c>
      <c r="O18" s="4" t="b">
        <f t="shared" ca="1" si="0"/>
        <v>0</v>
      </c>
    </row>
    <row r="19" spans="1:15" x14ac:dyDescent="0.25">
      <c r="A19" s="3" t="s">
        <v>79</v>
      </c>
      <c r="B19" s="4" t="s">
        <v>37</v>
      </c>
      <c r="C19" s="4" t="s">
        <v>21</v>
      </c>
      <c r="D19" s="4" t="s">
        <v>16</v>
      </c>
      <c r="E19" s="4" t="s">
        <v>65</v>
      </c>
      <c r="F19" s="4" t="s">
        <v>80</v>
      </c>
      <c r="G19" s="4" t="s">
        <v>80</v>
      </c>
      <c r="H19" s="4" t="s">
        <v>81</v>
      </c>
      <c r="I19" s="5">
        <v>42644</v>
      </c>
      <c r="J19" s="5">
        <v>43921</v>
      </c>
      <c r="K19" s="4" t="s">
        <v>14</v>
      </c>
      <c r="L19" s="4" t="s">
        <v>41</v>
      </c>
      <c r="M19" s="4"/>
      <c r="N19" s="4" t="s">
        <v>26</v>
      </c>
      <c r="O19" s="4" t="b">
        <f t="shared" ca="1" si="0"/>
        <v>0</v>
      </c>
    </row>
    <row r="20" spans="1:15" x14ac:dyDescent="0.25">
      <c r="A20" s="3" t="s">
        <v>82</v>
      </c>
      <c r="B20" s="4" t="s">
        <v>37</v>
      </c>
      <c r="C20" s="4" t="s">
        <v>21</v>
      </c>
      <c r="D20" s="4" t="s">
        <v>16</v>
      </c>
      <c r="E20" s="4" t="s">
        <v>32</v>
      </c>
      <c r="F20" s="4" t="s">
        <v>83</v>
      </c>
      <c r="G20" s="4" t="s">
        <v>84</v>
      </c>
      <c r="H20" s="4" t="s">
        <v>40</v>
      </c>
      <c r="I20" s="5">
        <v>42705</v>
      </c>
      <c r="J20" s="5">
        <v>44530</v>
      </c>
      <c r="K20" s="4" t="s">
        <v>14</v>
      </c>
      <c r="L20" s="4" t="s">
        <v>41</v>
      </c>
      <c r="M20" s="4"/>
      <c r="N20" s="4" t="s">
        <v>26</v>
      </c>
      <c r="O20" s="4" t="b">
        <f t="shared" ca="1" si="0"/>
        <v>0</v>
      </c>
    </row>
    <row r="21" spans="1:15" x14ac:dyDescent="0.25">
      <c r="A21" s="3" t="s">
        <v>85</v>
      </c>
      <c r="B21" s="4" t="s">
        <v>37</v>
      </c>
      <c r="C21" s="4" t="s">
        <v>21</v>
      </c>
      <c r="D21" s="4" t="s">
        <v>16</v>
      </c>
      <c r="E21" s="4" t="s">
        <v>86</v>
      </c>
      <c r="F21" s="4" t="s">
        <v>87</v>
      </c>
      <c r="G21" s="4" t="s">
        <v>87</v>
      </c>
      <c r="H21" s="4" t="s">
        <v>67</v>
      </c>
      <c r="I21" s="5">
        <v>42491</v>
      </c>
      <c r="J21" s="5">
        <v>44043</v>
      </c>
      <c r="K21" s="4" t="s">
        <v>14</v>
      </c>
      <c r="L21" s="4" t="s">
        <v>88</v>
      </c>
      <c r="M21" s="4"/>
      <c r="N21" s="4" t="s">
        <v>26</v>
      </c>
      <c r="O21" s="4" t="b">
        <f t="shared" ca="1" si="0"/>
        <v>0</v>
      </c>
    </row>
    <row r="22" spans="1:15" x14ac:dyDescent="0.25">
      <c r="A22" s="3" t="s">
        <v>89</v>
      </c>
      <c r="B22" s="4" t="s">
        <v>37</v>
      </c>
      <c r="C22" s="4" t="s">
        <v>21</v>
      </c>
      <c r="D22" s="4" t="s">
        <v>16</v>
      </c>
      <c r="E22" s="4" t="s">
        <v>65</v>
      </c>
      <c r="F22" s="4" t="s">
        <v>90</v>
      </c>
      <c r="G22" s="4" t="s">
        <v>90</v>
      </c>
      <c r="H22" s="4" t="s">
        <v>81</v>
      </c>
      <c r="I22" s="5">
        <v>42826</v>
      </c>
      <c r="J22" s="5">
        <v>43220</v>
      </c>
      <c r="K22" s="4" t="s">
        <v>14</v>
      </c>
      <c r="L22" s="4" t="s">
        <v>41</v>
      </c>
      <c r="M22" s="4"/>
      <c r="N22" s="4" t="s">
        <v>26</v>
      </c>
      <c r="O22" s="4" t="b">
        <f t="shared" ca="1" si="0"/>
        <v>0</v>
      </c>
    </row>
    <row r="23" spans="1:15" x14ac:dyDescent="0.25">
      <c r="A23" s="3" t="s">
        <v>91</v>
      </c>
      <c r="B23" s="4" t="s">
        <v>20</v>
      </c>
      <c r="C23" s="4" t="s">
        <v>21</v>
      </c>
      <c r="D23" s="4" t="s">
        <v>16</v>
      </c>
      <c r="E23" s="4" t="s">
        <v>22</v>
      </c>
      <c r="F23" s="4" t="s">
        <v>43</v>
      </c>
      <c r="G23" s="4" t="s">
        <v>92</v>
      </c>
      <c r="H23" s="4" t="s">
        <v>93</v>
      </c>
      <c r="I23" s="5">
        <v>42736</v>
      </c>
      <c r="J23" s="5">
        <v>43830</v>
      </c>
      <c r="K23" s="4" t="s">
        <v>14</v>
      </c>
      <c r="L23" s="4" t="s">
        <v>41</v>
      </c>
      <c r="M23" s="4"/>
      <c r="N23" s="4" t="s">
        <v>26</v>
      </c>
      <c r="O23" s="4" t="b">
        <f t="shared" ca="1" si="0"/>
        <v>0</v>
      </c>
    </row>
    <row r="24" spans="1:15" x14ac:dyDescent="0.25">
      <c r="A24" s="3" t="s">
        <v>94</v>
      </c>
      <c r="B24" s="4" t="s">
        <v>37</v>
      </c>
      <c r="C24" s="4" t="s">
        <v>21</v>
      </c>
      <c r="D24" s="4" t="s">
        <v>16</v>
      </c>
      <c r="E24" s="4" t="s">
        <v>65</v>
      </c>
      <c r="F24" s="4" t="s">
        <v>95</v>
      </c>
      <c r="G24" s="4" t="s">
        <v>96</v>
      </c>
      <c r="H24" s="4" t="s">
        <v>97</v>
      </c>
      <c r="I24" s="5">
        <v>43040</v>
      </c>
      <c r="J24" s="5">
        <v>45657</v>
      </c>
      <c r="K24" s="4" t="s">
        <v>14</v>
      </c>
      <c r="L24" s="4" t="s">
        <v>25</v>
      </c>
      <c r="M24" s="4"/>
      <c r="N24" s="4" t="s">
        <v>18</v>
      </c>
      <c r="O24" s="4" t="b">
        <f t="shared" ca="1" si="0"/>
        <v>1</v>
      </c>
    </row>
    <row r="25" spans="1:15" x14ac:dyDescent="0.25">
      <c r="A25" s="3" t="s">
        <v>98</v>
      </c>
      <c r="B25" s="4" t="s">
        <v>37</v>
      </c>
      <c r="C25" s="4" t="s">
        <v>21</v>
      </c>
      <c r="D25" s="4" t="s">
        <v>16</v>
      </c>
      <c r="E25" s="4" t="s">
        <v>65</v>
      </c>
      <c r="F25" s="4" t="s">
        <v>99</v>
      </c>
      <c r="G25" s="4" t="s">
        <v>99</v>
      </c>
      <c r="H25" s="4" t="s">
        <v>81</v>
      </c>
      <c r="I25" s="5">
        <v>43191</v>
      </c>
      <c r="J25" s="5">
        <v>44500</v>
      </c>
      <c r="K25" s="4" t="s">
        <v>14</v>
      </c>
      <c r="L25" s="4" t="s">
        <v>41</v>
      </c>
      <c r="M25" s="4"/>
      <c r="N25" s="4" t="s">
        <v>26</v>
      </c>
      <c r="O25" s="4" t="b">
        <f t="shared" ca="1" si="0"/>
        <v>0</v>
      </c>
    </row>
    <row r="26" spans="1:15" x14ac:dyDescent="0.25">
      <c r="A26" s="3" t="s">
        <v>100</v>
      </c>
      <c r="B26" s="4" t="s">
        <v>37</v>
      </c>
      <c r="C26" s="4" t="s">
        <v>21</v>
      </c>
      <c r="D26" s="4" t="s">
        <v>16</v>
      </c>
      <c r="E26" s="4" t="s">
        <v>32</v>
      </c>
      <c r="F26" s="4" t="s">
        <v>101</v>
      </c>
      <c r="G26" s="4" t="s">
        <v>102</v>
      </c>
      <c r="H26" s="4" t="s">
        <v>67</v>
      </c>
      <c r="I26" s="5">
        <v>43374</v>
      </c>
      <c r="J26" s="5">
        <v>44500</v>
      </c>
      <c r="K26" s="4" t="s">
        <v>14</v>
      </c>
      <c r="L26" s="4" t="s">
        <v>41</v>
      </c>
      <c r="M26" s="4"/>
      <c r="N26" s="4" t="s">
        <v>26</v>
      </c>
      <c r="O26" s="4" t="b">
        <f t="shared" ca="1" si="0"/>
        <v>0</v>
      </c>
    </row>
    <row r="27" spans="1:15" x14ac:dyDescent="0.25">
      <c r="A27" s="3" t="s">
        <v>103</v>
      </c>
      <c r="B27" s="4" t="s">
        <v>37</v>
      </c>
      <c r="C27" s="4" t="s">
        <v>21</v>
      </c>
      <c r="D27" s="4" t="s">
        <v>16</v>
      </c>
      <c r="E27" s="4" t="s">
        <v>52</v>
      </c>
      <c r="F27" s="4" t="s">
        <v>104</v>
      </c>
      <c r="G27" s="4" t="s">
        <v>104</v>
      </c>
      <c r="H27" s="4" t="s">
        <v>67</v>
      </c>
      <c r="I27" s="5">
        <v>43556</v>
      </c>
      <c r="J27" s="5">
        <v>45107</v>
      </c>
      <c r="K27" s="4" t="s">
        <v>14</v>
      </c>
      <c r="L27" s="4" t="s">
        <v>41</v>
      </c>
      <c r="M27" s="4"/>
      <c r="N27" s="4" t="s">
        <v>26</v>
      </c>
      <c r="O27" s="4" t="b">
        <f t="shared" ca="1" si="0"/>
        <v>0</v>
      </c>
    </row>
    <row r="28" spans="1:15" x14ac:dyDescent="0.25">
      <c r="A28" s="3" t="s">
        <v>105</v>
      </c>
      <c r="B28" s="4" t="s">
        <v>37</v>
      </c>
      <c r="C28" s="4" t="s">
        <v>21</v>
      </c>
      <c r="D28" s="4" t="s">
        <v>16</v>
      </c>
      <c r="E28" s="4" t="s">
        <v>52</v>
      </c>
      <c r="F28" s="4" t="s">
        <v>106</v>
      </c>
      <c r="G28" s="4" t="s">
        <v>106</v>
      </c>
      <c r="H28" s="4" t="s">
        <v>97</v>
      </c>
      <c r="I28" s="5">
        <v>43556</v>
      </c>
      <c r="J28" s="5">
        <v>45000</v>
      </c>
      <c r="K28" s="4" t="s">
        <v>14</v>
      </c>
      <c r="L28" s="4" t="s">
        <v>41</v>
      </c>
      <c r="M28" s="4"/>
      <c r="N28" s="4" t="s">
        <v>26</v>
      </c>
      <c r="O28" s="4" t="b">
        <f t="shared" ca="1" si="0"/>
        <v>0</v>
      </c>
    </row>
    <row r="29" spans="1:15" x14ac:dyDescent="0.25">
      <c r="A29" s="3" t="s">
        <v>107</v>
      </c>
      <c r="B29" s="4" t="s">
        <v>37</v>
      </c>
      <c r="C29" s="4" t="s">
        <v>21</v>
      </c>
      <c r="D29" s="4" t="s">
        <v>16</v>
      </c>
      <c r="E29" s="4" t="s">
        <v>52</v>
      </c>
      <c r="F29" s="4" t="s">
        <v>108</v>
      </c>
      <c r="G29" s="4" t="s">
        <v>59</v>
      </c>
      <c r="H29" s="4" t="s">
        <v>93</v>
      </c>
      <c r="I29" s="5">
        <v>43678</v>
      </c>
      <c r="J29" s="5">
        <v>45427</v>
      </c>
      <c r="K29" s="4" t="s">
        <v>14</v>
      </c>
      <c r="L29" s="4" t="s">
        <v>41</v>
      </c>
      <c r="M29" s="4"/>
      <c r="N29" s="4" t="s">
        <v>26</v>
      </c>
      <c r="O29" s="4" t="b">
        <f t="shared" ca="1" si="0"/>
        <v>0</v>
      </c>
    </row>
    <row r="30" spans="1:15" x14ac:dyDescent="0.25">
      <c r="A30" s="3" t="s">
        <v>109</v>
      </c>
      <c r="B30" s="4" t="s">
        <v>37</v>
      </c>
      <c r="C30" s="4" t="s">
        <v>21</v>
      </c>
      <c r="D30" s="4" t="s">
        <v>16</v>
      </c>
      <c r="E30" s="4" t="s">
        <v>32</v>
      </c>
      <c r="F30" s="4" t="s">
        <v>110</v>
      </c>
      <c r="G30" s="4" t="s">
        <v>110</v>
      </c>
      <c r="H30" s="4" t="s">
        <v>81</v>
      </c>
      <c r="I30" s="5">
        <v>43739</v>
      </c>
      <c r="J30" s="5">
        <v>44621</v>
      </c>
      <c r="K30" s="4" t="s">
        <v>14</v>
      </c>
      <c r="L30" s="4" t="s">
        <v>41</v>
      </c>
      <c r="M30" s="4"/>
      <c r="N30" s="4" t="s">
        <v>26</v>
      </c>
      <c r="O30" s="4" t="b">
        <f t="shared" ca="1" si="0"/>
        <v>0</v>
      </c>
    </row>
    <row r="31" spans="1:15" x14ac:dyDescent="0.25">
      <c r="A31" s="3" t="s">
        <v>111</v>
      </c>
      <c r="B31" s="4" t="s">
        <v>37</v>
      </c>
      <c r="C31" s="4" t="s">
        <v>21</v>
      </c>
      <c r="D31" s="4" t="s">
        <v>16</v>
      </c>
      <c r="E31" s="4" t="s">
        <v>32</v>
      </c>
      <c r="F31" s="4" t="s">
        <v>112</v>
      </c>
      <c r="G31" s="4" t="s">
        <v>112</v>
      </c>
      <c r="H31" s="4" t="s">
        <v>17</v>
      </c>
      <c r="I31" s="5">
        <v>43647</v>
      </c>
      <c r="J31" s="5">
        <v>45077</v>
      </c>
      <c r="K31" s="4" t="s">
        <v>14</v>
      </c>
      <c r="L31" s="4" t="s">
        <v>41</v>
      </c>
      <c r="M31" s="4"/>
      <c r="N31" s="4" t="s">
        <v>26</v>
      </c>
      <c r="O31" s="4" t="b">
        <f t="shared" ca="1" si="0"/>
        <v>0</v>
      </c>
    </row>
    <row r="32" spans="1:15" x14ac:dyDescent="0.25">
      <c r="A32" s="3" t="s">
        <v>113</v>
      </c>
      <c r="B32" s="4" t="s">
        <v>37</v>
      </c>
      <c r="C32" s="4" t="s">
        <v>21</v>
      </c>
      <c r="D32" s="4" t="s">
        <v>16</v>
      </c>
      <c r="E32" s="4" t="s">
        <v>32</v>
      </c>
      <c r="F32" s="4" t="s">
        <v>114</v>
      </c>
      <c r="G32" s="4" t="s">
        <v>114</v>
      </c>
      <c r="H32" s="4" t="s">
        <v>81</v>
      </c>
      <c r="I32" s="5">
        <v>43831</v>
      </c>
      <c r="J32" s="5">
        <v>45291</v>
      </c>
      <c r="K32" s="4" t="s">
        <v>14</v>
      </c>
      <c r="L32" s="4" t="s">
        <v>25</v>
      </c>
      <c r="M32" s="4"/>
      <c r="N32" s="4" t="s">
        <v>26</v>
      </c>
      <c r="O32" s="4" t="b">
        <f t="shared" ca="1" si="0"/>
        <v>0</v>
      </c>
    </row>
    <row r="33" spans="1:15" x14ac:dyDescent="0.25">
      <c r="A33" s="3" t="s">
        <v>115</v>
      </c>
      <c r="B33" s="4" t="s">
        <v>37</v>
      </c>
      <c r="C33" s="4" t="s">
        <v>21</v>
      </c>
      <c r="D33" s="4" t="s">
        <v>16</v>
      </c>
      <c r="E33" s="4" t="s">
        <v>32</v>
      </c>
      <c r="F33" s="4" t="s">
        <v>116</v>
      </c>
      <c r="G33" s="4" t="s">
        <v>116</v>
      </c>
      <c r="H33" s="4" t="s">
        <v>97</v>
      </c>
      <c r="I33" s="5">
        <v>44013</v>
      </c>
      <c r="J33" s="5">
        <v>45169</v>
      </c>
      <c r="K33" s="4" t="s">
        <v>14</v>
      </c>
      <c r="L33" s="4" t="s">
        <v>25</v>
      </c>
      <c r="M33" s="4"/>
      <c r="N33" s="4" t="s">
        <v>26</v>
      </c>
      <c r="O33" s="4" t="b">
        <f t="shared" ca="1" si="0"/>
        <v>0</v>
      </c>
    </row>
    <row r="34" spans="1:15" x14ac:dyDescent="0.25">
      <c r="A34" s="3" t="s">
        <v>117</v>
      </c>
      <c r="B34" s="4" t="s">
        <v>37</v>
      </c>
      <c r="C34" s="4" t="s">
        <v>21</v>
      </c>
      <c r="D34" s="4" t="s">
        <v>16</v>
      </c>
      <c r="E34" s="4" t="s">
        <v>32</v>
      </c>
      <c r="F34" s="4" t="s">
        <v>118</v>
      </c>
      <c r="G34" s="4" t="s">
        <v>118</v>
      </c>
      <c r="H34" s="4" t="s">
        <v>67</v>
      </c>
      <c r="I34" s="5">
        <v>44013</v>
      </c>
      <c r="J34" s="5">
        <v>45230</v>
      </c>
      <c r="K34" s="4" t="s">
        <v>14</v>
      </c>
      <c r="L34" s="4" t="s">
        <v>25</v>
      </c>
      <c r="M34" s="4"/>
      <c r="N34" s="4" t="s">
        <v>26</v>
      </c>
      <c r="O34" s="4" t="b">
        <f t="shared" ca="1" si="0"/>
        <v>0</v>
      </c>
    </row>
    <row r="35" spans="1:15" x14ac:dyDescent="0.25">
      <c r="A35" s="3" t="s">
        <v>119</v>
      </c>
      <c r="B35" s="4" t="s">
        <v>37</v>
      </c>
      <c r="C35" s="4" t="s">
        <v>21</v>
      </c>
      <c r="D35" s="4" t="s">
        <v>16</v>
      </c>
      <c r="E35" s="4" t="s">
        <v>69</v>
      </c>
      <c r="F35" s="4" t="s">
        <v>120</v>
      </c>
      <c r="G35" s="4" t="s">
        <v>121</v>
      </c>
      <c r="H35" s="4" t="s">
        <v>93</v>
      </c>
      <c r="I35" s="5">
        <v>44011</v>
      </c>
      <c r="J35" s="5">
        <v>45471</v>
      </c>
      <c r="K35" s="4" t="s">
        <v>14</v>
      </c>
      <c r="L35" s="4" t="s">
        <v>41</v>
      </c>
      <c r="M35" s="4"/>
      <c r="N35" s="4" t="s">
        <v>26</v>
      </c>
      <c r="O35" s="4" t="b">
        <f t="shared" ca="1" si="0"/>
        <v>0</v>
      </c>
    </row>
    <row r="36" spans="1:15" x14ac:dyDescent="0.25">
      <c r="A36" s="3" t="s">
        <v>122</v>
      </c>
      <c r="B36" s="4" t="s">
        <v>20</v>
      </c>
      <c r="C36" s="4" t="s">
        <v>21</v>
      </c>
      <c r="D36" s="4" t="s">
        <v>16</v>
      </c>
      <c r="E36" s="4" t="s">
        <v>52</v>
      </c>
      <c r="F36" s="4" t="s">
        <v>123</v>
      </c>
      <c r="G36" s="4" t="s">
        <v>123</v>
      </c>
      <c r="H36" s="4" t="s">
        <v>67</v>
      </c>
      <c r="I36" s="5">
        <v>44412</v>
      </c>
      <c r="J36" s="5">
        <v>45777</v>
      </c>
      <c r="K36" s="4" t="s">
        <v>14</v>
      </c>
      <c r="L36" s="4" t="s">
        <v>25</v>
      </c>
      <c r="M36" s="4"/>
      <c r="N36" s="4" t="s">
        <v>18</v>
      </c>
      <c r="O36" s="4" t="b">
        <f t="shared" ca="1" si="0"/>
        <v>1</v>
      </c>
    </row>
    <row r="37" spans="1:15" x14ac:dyDescent="0.25">
      <c r="A37" s="3" t="s">
        <v>124</v>
      </c>
      <c r="B37" s="4" t="s">
        <v>37</v>
      </c>
      <c r="C37" s="4" t="s">
        <v>21</v>
      </c>
      <c r="D37" s="4" t="s">
        <v>16</v>
      </c>
      <c r="E37" s="4" t="s">
        <v>32</v>
      </c>
      <c r="F37" s="4" t="s">
        <v>125</v>
      </c>
      <c r="G37" s="4" t="s">
        <v>125</v>
      </c>
      <c r="H37" s="4" t="s">
        <v>17</v>
      </c>
      <c r="I37" s="5">
        <v>44470</v>
      </c>
      <c r="J37" s="5">
        <v>45380</v>
      </c>
      <c r="K37" s="4" t="s">
        <v>14</v>
      </c>
      <c r="L37" s="4" t="s">
        <v>25</v>
      </c>
      <c r="M37" s="4"/>
      <c r="N37" s="4" t="s">
        <v>26</v>
      </c>
      <c r="O37" s="4" t="b">
        <f t="shared" ca="1" si="0"/>
        <v>0</v>
      </c>
    </row>
    <row r="38" spans="1:15" x14ac:dyDescent="0.25">
      <c r="A38" s="3" t="s">
        <v>126</v>
      </c>
      <c r="B38" s="4" t="s">
        <v>37</v>
      </c>
      <c r="C38" s="4" t="s">
        <v>21</v>
      </c>
      <c r="D38" s="4" t="s">
        <v>16</v>
      </c>
      <c r="E38" s="4" t="s">
        <v>32</v>
      </c>
      <c r="F38" s="4" t="s">
        <v>127</v>
      </c>
      <c r="G38" s="4" t="s">
        <v>127</v>
      </c>
      <c r="H38" s="4" t="s">
        <v>67</v>
      </c>
      <c r="I38" s="5">
        <v>44470</v>
      </c>
      <c r="J38" s="5">
        <v>45351</v>
      </c>
      <c r="K38" s="4" t="s">
        <v>14</v>
      </c>
      <c r="L38" s="4" t="s">
        <v>25</v>
      </c>
      <c r="M38" s="4"/>
      <c r="N38" s="4" t="s">
        <v>26</v>
      </c>
      <c r="O38" s="4" t="b">
        <f t="shared" ca="1" si="0"/>
        <v>0</v>
      </c>
    </row>
    <row r="39" spans="1:15" x14ac:dyDescent="0.25">
      <c r="A39" s="3" t="s">
        <v>128</v>
      </c>
      <c r="B39" s="4" t="s">
        <v>37</v>
      </c>
      <c r="C39" s="4" t="s">
        <v>21</v>
      </c>
      <c r="D39" s="4" t="s">
        <v>16</v>
      </c>
      <c r="E39" s="4" t="s">
        <v>129</v>
      </c>
      <c r="F39" s="4" t="s">
        <v>130</v>
      </c>
      <c r="G39" s="4" t="s">
        <v>130</v>
      </c>
      <c r="H39" s="4" t="s">
        <v>81</v>
      </c>
      <c r="I39" s="5">
        <v>44621</v>
      </c>
      <c r="J39" s="5">
        <v>45594</v>
      </c>
      <c r="K39" s="4" t="s">
        <v>14</v>
      </c>
      <c r="L39" s="4" t="s">
        <v>25</v>
      </c>
      <c r="M39" s="4"/>
      <c r="N39" s="4" t="s">
        <v>18</v>
      </c>
      <c r="O39" s="4" t="b">
        <f t="shared" ca="1" si="0"/>
        <v>0</v>
      </c>
    </row>
    <row r="40" spans="1:15" x14ac:dyDescent="0.25">
      <c r="A40" s="3" t="s">
        <v>131</v>
      </c>
      <c r="B40" s="4" t="s">
        <v>37</v>
      </c>
      <c r="C40" s="4" t="s">
        <v>21</v>
      </c>
      <c r="D40" s="4" t="s">
        <v>16</v>
      </c>
      <c r="E40" s="4" t="s">
        <v>32</v>
      </c>
      <c r="F40" s="4" t="s">
        <v>132</v>
      </c>
      <c r="G40" s="4" t="s">
        <v>132</v>
      </c>
      <c r="H40" s="4" t="s">
        <v>97</v>
      </c>
      <c r="I40" s="5">
        <v>44896</v>
      </c>
      <c r="J40" s="5">
        <v>45626</v>
      </c>
      <c r="K40" s="4" t="s">
        <v>14</v>
      </c>
      <c r="L40" s="4" t="s">
        <v>25</v>
      </c>
      <c r="M40" s="4"/>
      <c r="N40" s="4" t="s">
        <v>18</v>
      </c>
      <c r="O40" s="4" t="b">
        <f t="shared" ca="1" si="0"/>
        <v>0</v>
      </c>
    </row>
    <row r="41" spans="1:15" x14ac:dyDescent="0.25">
      <c r="A41" s="3" t="s">
        <v>133</v>
      </c>
      <c r="B41" s="4" t="s">
        <v>37</v>
      </c>
      <c r="C41" s="4" t="s">
        <v>21</v>
      </c>
      <c r="D41" s="4" t="s">
        <v>16</v>
      </c>
      <c r="E41" s="4" t="s">
        <v>32</v>
      </c>
      <c r="F41" s="4" t="s">
        <v>134</v>
      </c>
      <c r="G41" s="4" t="s">
        <v>134</v>
      </c>
      <c r="H41" s="4" t="s">
        <v>67</v>
      </c>
      <c r="I41" s="5">
        <v>44896</v>
      </c>
      <c r="J41" s="5">
        <v>45626</v>
      </c>
      <c r="K41" s="4" t="s">
        <v>14</v>
      </c>
      <c r="L41" s="4" t="s">
        <v>25</v>
      </c>
      <c r="M41" s="4"/>
      <c r="N41" s="4" t="s">
        <v>18</v>
      </c>
      <c r="O41" s="4" t="b">
        <f t="shared" ca="1" si="0"/>
        <v>0</v>
      </c>
    </row>
    <row r="42" spans="1:15" x14ac:dyDescent="0.25">
      <c r="A42" s="3" t="s">
        <v>135</v>
      </c>
      <c r="B42" s="4" t="s">
        <v>37</v>
      </c>
      <c r="C42" s="4" t="s">
        <v>21</v>
      </c>
      <c r="D42" s="4" t="s">
        <v>16</v>
      </c>
      <c r="E42" s="4" t="s">
        <v>32</v>
      </c>
      <c r="F42" s="4" t="s">
        <v>136</v>
      </c>
      <c r="G42" s="4" t="s">
        <v>136</v>
      </c>
      <c r="H42" s="4" t="s">
        <v>97</v>
      </c>
      <c r="I42" s="5">
        <v>45108</v>
      </c>
      <c r="J42" s="5">
        <v>45869</v>
      </c>
      <c r="K42" s="4" t="s">
        <v>14</v>
      </c>
      <c r="L42" s="4" t="s">
        <v>25</v>
      </c>
      <c r="M42" s="4"/>
      <c r="N42" s="4" t="s">
        <v>18</v>
      </c>
      <c r="O42" s="4" t="b">
        <f t="shared" ca="1" si="0"/>
        <v>1</v>
      </c>
    </row>
    <row r="43" spans="1:15" x14ac:dyDescent="0.25">
      <c r="A43" s="3" t="s">
        <v>137</v>
      </c>
      <c r="B43" s="4" t="s">
        <v>37</v>
      </c>
      <c r="C43" s="4" t="s">
        <v>21</v>
      </c>
      <c r="D43" s="4" t="s">
        <v>16</v>
      </c>
      <c r="E43" s="4" t="s">
        <v>32</v>
      </c>
      <c r="F43" s="4" t="s">
        <v>138</v>
      </c>
      <c r="G43" s="4" t="s">
        <v>138</v>
      </c>
      <c r="H43" s="4" t="s">
        <v>81</v>
      </c>
      <c r="I43" s="5">
        <v>45261</v>
      </c>
      <c r="J43" s="5">
        <v>45930</v>
      </c>
      <c r="K43" s="4" t="s">
        <v>14</v>
      </c>
      <c r="L43" s="4" t="s">
        <v>25</v>
      </c>
      <c r="M43" s="4"/>
      <c r="N43" s="4" t="s">
        <v>18</v>
      </c>
      <c r="O43" s="4" t="b">
        <f t="shared" ca="1" si="0"/>
        <v>1</v>
      </c>
    </row>
    <row r="44" spans="1:15" x14ac:dyDescent="0.25">
      <c r="A44" s="3" t="s">
        <v>139</v>
      </c>
      <c r="B44" s="4" t="s">
        <v>37</v>
      </c>
      <c r="C44" s="4" t="s">
        <v>21</v>
      </c>
      <c r="D44" s="4" t="s">
        <v>16</v>
      </c>
      <c r="E44" s="4" t="s">
        <v>129</v>
      </c>
      <c r="F44" s="4" t="s">
        <v>140</v>
      </c>
      <c r="G44" s="4" t="s">
        <v>140</v>
      </c>
      <c r="H44" s="4" t="s">
        <v>81</v>
      </c>
      <c r="I44" s="5">
        <v>45505</v>
      </c>
      <c r="J44" s="5">
        <v>46234</v>
      </c>
      <c r="K44" s="4" t="s">
        <v>14</v>
      </c>
      <c r="L44" s="4" t="s">
        <v>25</v>
      </c>
      <c r="M44" s="4"/>
      <c r="N44" s="4" t="s">
        <v>18</v>
      </c>
      <c r="O44" s="4" t="b">
        <f t="shared" ca="1" si="0"/>
        <v>1</v>
      </c>
    </row>
    <row r="45" spans="1:15" x14ac:dyDescent="0.25">
      <c r="A45" s="3" t="s">
        <v>141</v>
      </c>
      <c r="B45" s="4" t="s">
        <v>20</v>
      </c>
      <c r="C45" s="4" t="s">
        <v>21</v>
      </c>
      <c r="D45" s="4" t="s">
        <v>16</v>
      </c>
      <c r="E45" s="4" t="s">
        <v>22</v>
      </c>
      <c r="F45" s="4" t="s">
        <v>142</v>
      </c>
      <c r="G45" s="4" t="s">
        <v>143</v>
      </c>
      <c r="H45" s="4" t="s">
        <v>17</v>
      </c>
      <c r="I45" s="5">
        <v>45597</v>
      </c>
      <c r="J45" s="5">
        <v>45657</v>
      </c>
      <c r="K45" s="4" t="s">
        <v>14</v>
      </c>
      <c r="L45" s="4" t="s">
        <v>25</v>
      </c>
      <c r="M45" s="4"/>
      <c r="N45" s="4" t="s">
        <v>18</v>
      </c>
      <c r="O45" s="4" t="b">
        <f t="shared" ca="1" si="0"/>
        <v>1</v>
      </c>
    </row>
    <row r="46" spans="1:15" x14ac:dyDescent="0.25">
      <c r="A46" s="3" t="s">
        <v>144</v>
      </c>
      <c r="B46" s="4" t="s">
        <v>37</v>
      </c>
      <c r="C46" s="4" t="s">
        <v>21</v>
      </c>
      <c r="D46" s="4" t="s">
        <v>16</v>
      </c>
      <c r="E46" s="4" t="s">
        <v>69</v>
      </c>
      <c r="F46" s="4" t="s">
        <v>145</v>
      </c>
      <c r="G46" s="4" t="s">
        <v>146</v>
      </c>
      <c r="H46" s="4" t="s">
        <v>17</v>
      </c>
      <c r="I46" s="5">
        <v>45658</v>
      </c>
      <c r="J46" s="5">
        <v>46265</v>
      </c>
      <c r="K46" s="4" t="s">
        <v>14</v>
      </c>
      <c r="L46" s="4" t="s">
        <v>25</v>
      </c>
      <c r="M46" s="4"/>
      <c r="N46" s="4" t="s">
        <v>18</v>
      </c>
      <c r="O46" s="4" t="b">
        <f t="shared" ca="1" si="0"/>
        <v>0</v>
      </c>
    </row>
    <row r="47" spans="1:15" x14ac:dyDescent="0.25">
      <c r="A47" s="3" t="s">
        <v>147</v>
      </c>
      <c r="B47" s="4" t="s">
        <v>37</v>
      </c>
      <c r="C47" s="4" t="s">
        <v>148</v>
      </c>
      <c r="D47" s="4" t="s">
        <v>16</v>
      </c>
      <c r="E47" s="4" t="s">
        <v>148</v>
      </c>
      <c r="F47" s="4" t="s">
        <v>149</v>
      </c>
      <c r="G47" s="4" t="s">
        <v>150</v>
      </c>
      <c r="H47" s="4" t="s">
        <v>17</v>
      </c>
      <c r="I47" s="5">
        <v>39448</v>
      </c>
      <c r="J47" s="5">
        <v>40512</v>
      </c>
      <c r="K47" s="4" t="s">
        <v>14</v>
      </c>
      <c r="L47" s="4" t="s">
        <v>151</v>
      </c>
      <c r="M47" s="4" t="s">
        <v>152</v>
      </c>
      <c r="N47" s="4" t="s">
        <v>26</v>
      </c>
      <c r="O47" s="4" t="b">
        <f t="shared" ca="1" si="0"/>
        <v>0</v>
      </c>
    </row>
    <row r="48" spans="1:15" x14ac:dyDescent="0.25">
      <c r="A48" s="3" t="s">
        <v>153</v>
      </c>
      <c r="B48" s="4" t="s">
        <v>37</v>
      </c>
      <c r="C48" s="4" t="s">
        <v>148</v>
      </c>
      <c r="D48" s="4" t="s">
        <v>16</v>
      </c>
      <c r="E48" s="4" t="s">
        <v>148</v>
      </c>
      <c r="F48" s="4" t="s">
        <v>154</v>
      </c>
      <c r="G48" s="4" t="s">
        <v>155</v>
      </c>
      <c r="H48" s="4" t="s">
        <v>17</v>
      </c>
      <c r="I48" s="5">
        <v>39448</v>
      </c>
      <c r="J48" s="5">
        <v>40512</v>
      </c>
      <c r="K48" s="4" t="s">
        <v>14</v>
      </c>
      <c r="L48" s="4" t="s">
        <v>151</v>
      </c>
      <c r="M48" s="4" t="s">
        <v>152</v>
      </c>
      <c r="N48" s="4" t="s">
        <v>26</v>
      </c>
      <c r="O48" s="4" t="b">
        <f t="shared" ca="1" si="0"/>
        <v>0</v>
      </c>
    </row>
    <row r="49" spans="1:15" x14ac:dyDescent="0.25">
      <c r="A49" s="3" t="s">
        <v>156</v>
      </c>
      <c r="B49" s="4" t="s">
        <v>37</v>
      </c>
      <c r="C49" s="4" t="s">
        <v>148</v>
      </c>
      <c r="D49" s="4" t="s">
        <v>16</v>
      </c>
      <c r="E49" s="4" t="s">
        <v>148</v>
      </c>
      <c r="F49" s="4" t="s">
        <v>157</v>
      </c>
      <c r="G49" s="4" t="s">
        <v>158</v>
      </c>
      <c r="H49" s="4" t="s">
        <v>159</v>
      </c>
      <c r="I49" s="5">
        <v>39448</v>
      </c>
      <c r="J49" s="5">
        <v>40512</v>
      </c>
      <c r="K49" s="4" t="s">
        <v>14</v>
      </c>
      <c r="L49" s="4" t="s">
        <v>151</v>
      </c>
      <c r="M49" s="4" t="s">
        <v>152</v>
      </c>
      <c r="N49" s="4" t="s">
        <v>26</v>
      </c>
      <c r="O49" s="4" t="b">
        <f t="shared" ca="1" si="0"/>
        <v>0</v>
      </c>
    </row>
    <row r="50" spans="1:15" x14ac:dyDescent="0.25">
      <c r="A50" s="3" t="s">
        <v>160</v>
      </c>
      <c r="B50" s="4" t="s">
        <v>37</v>
      </c>
      <c r="C50" s="4" t="s">
        <v>148</v>
      </c>
      <c r="D50" s="4" t="s">
        <v>16</v>
      </c>
      <c r="E50" s="4" t="s">
        <v>148</v>
      </c>
      <c r="F50" s="4" t="s">
        <v>161</v>
      </c>
      <c r="G50" s="4" t="s">
        <v>162</v>
      </c>
      <c r="H50" s="4" t="s">
        <v>163</v>
      </c>
      <c r="I50" s="5">
        <v>39448</v>
      </c>
      <c r="J50" s="5">
        <v>40512</v>
      </c>
      <c r="K50" s="4" t="s">
        <v>14</v>
      </c>
      <c r="L50" s="4" t="s">
        <v>151</v>
      </c>
      <c r="M50" s="4" t="s">
        <v>152</v>
      </c>
      <c r="N50" s="4" t="s">
        <v>26</v>
      </c>
      <c r="O50" s="4" t="b">
        <f t="shared" ca="1" si="0"/>
        <v>0</v>
      </c>
    </row>
    <row r="51" spans="1:15" x14ac:dyDescent="0.25">
      <c r="A51" s="3" t="s">
        <v>164</v>
      </c>
      <c r="B51" s="4" t="s">
        <v>37</v>
      </c>
      <c r="C51" s="4" t="s">
        <v>148</v>
      </c>
      <c r="D51" s="4" t="s">
        <v>16</v>
      </c>
      <c r="E51" s="4" t="s">
        <v>148</v>
      </c>
      <c r="F51" s="4" t="s">
        <v>165</v>
      </c>
      <c r="G51" s="4" t="s">
        <v>166</v>
      </c>
      <c r="H51" s="4" t="s">
        <v>17</v>
      </c>
      <c r="I51" s="5">
        <v>39448</v>
      </c>
      <c r="J51" s="5">
        <v>40512</v>
      </c>
      <c r="K51" s="4" t="s">
        <v>14</v>
      </c>
      <c r="L51" s="4" t="s">
        <v>151</v>
      </c>
      <c r="M51" s="4" t="s">
        <v>152</v>
      </c>
      <c r="N51" s="4" t="s">
        <v>26</v>
      </c>
      <c r="O51" s="4" t="b">
        <f t="shared" ca="1" si="0"/>
        <v>0</v>
      </c>
    </row>
    <row r="52" spans="1:15" x14ac:dyDescent="0.25">
      <c r="A52" s="3" t="s">
        <v>167</v>
      </c>
      <c r="B52" s="4" t="s">
        <v>37</v>
      </c>
      <c r="C52" s="4" t="s">
        <v>168</v>
      </c>
      <c r="D52" s="4" t="s">
        <v>16</v>
      </c>
      <c r="E52" s="4" t="s">
        <v>169</v>
      </c>
      <c r="F52" s="4" t="s">
        <v>170</v>
      </c>
      <c r="G52" s="4" t="s">
        <v>171</v>
      </c>
      <c r="H52" s="4" t="s">
        <v>93</v>
      </c>
      <c r="I52" s="5">
        <v>44256</v>
      </c>
      <c r="J52" s="5">
        <v>45292</v>
      </c>
      <c r="K52" s="4" t="s">
        <v>14</v>
      </c>
      <c r="L52" s="4" t="s">
        <v>172</v>
      </c>
      <c r="M52" s="4"/>
      <c r="N52" s="4" t="s">
        <v>26</v>
      </c>
      <c r="O52" s="4" t="b">
        <f t="shared" ca="1" si="0"/>
        <v>0</v>
      </c>
    </row>
    <row r="53" spans="1:15" x14ac:dyDescent="0.25">
      <c r="A53" s="3" t="s">
        <v>173</v>
      </c>
      <c r="B53" s="4" t="s">
        <v>37</v>
      </c>
      <c r="C53" s="4" t="s">
        <v>168</v>
      </c>
      <c r="D53" s="4" t="s">
        <v>16</v>
      </c>
      <c r="E53" s="4" t="s">
        <v>169</v>
      </c>
      <c r="F53" s="4" t="s">
        <v>174</v>
      </c>
      <c r="G53" s="4" t="s">
        <v>175</v>
      </c>
      <c r="H53" s="4" t="s">
        <v>93</v>
      </c>
      <c r="I53" s="5">
        <v>43800</v>
      </c>
      <c r="J53" s="5">
        <v>44925</v>
      </c>
      <c r="K53" s="4" t="s">
        <v>14</v>
      </c>
      <c r="L53" s="4" t="s">
        <v>172</v>
      </c>
      <c r="M53" s="4"/>
      <c r="N53" s="4" t="s">
        <v>26</v>
      </c>
      <c r="O53" s="4" t="b">
        <f t="shared" ca="1" si="0"/>
        <v>0</v>
      </c>
    </row>
    <row r="54" spans="1:15" x14ac:dyDescent="0.25">
      <c r="A54" s="3" t="s">
        <v>176</v>
      </c>
      <c r="B54" s="4" t="s">
        <v>37</v>
      </c>
      <c r="C54" s="4" t="s">
        <v>177</v>
      </c>
      <c r="D54" s="4" t="s">
        <v>16</v>
      </c>
      <c r="E54" s="4" t="s">
        <v>178</v>
      </c>
      <c r="F54" s="4" t="s">
        <v>179</v>
      </c>
      <c r="G54" s="4" t="s">
        <v>180</v>
      </c>
      <c r="H54" s="4" t="s">
        <v>17</v>
      </c>
      <c r="I54" s="5">
        <v>39448</v>
      </c>
      <c r="J54" s="5">
        <v>2958465</v>
      </c>
      <c r="K54" s="4" t="s">
        <v>14</v>
      </c>
      <c r="L54" s="4" t="s">
        <v>181</v>
      </c>
      <c r="M54" s="4"/>
      <c r="N54" s="4" t="s">
        <v>18</v>
      </c>
      <c r="O54" s="4" t="b">
        <f t="shared" ca="1" si="0"/>
        <v>1</v>
      </c>
    </row>
    <row r="55" spans="1:15" x14ac:dyDescent="0.25">
      <c r="A55" s="3" t="s">
        <v>182</v>
      </c>
      <c r="B55" s="4" t="s">
        <v>37</v>
      </c>
      <c r="C55" s="4" t="s">
        <v>177</v>
      </c>
      <c r="D55" s="4" t="s">
        <v>16</v>
      </c>
      <c r="E55" s="4" t="s">
        <v>178</v>
      </c>
      <c r="F55" s="4" t="s">
        <v>183</v>
      </c>
      <c r="G55" s="4" t="s">
        <v>184</v>
      </c>
      <c r="H55" s="4" t="s">
        <v>17</v>
      </c>
      <c r="I55" s="5">
        <v>39448</v>
      </c>
      <c r="J55" s="5">
        <v>2958465</v>
      </c>
      <c r="K55" s="4" t="s">
        <v>14</v>
      </c>
      <c r="L55" s="4" t="s">
        <v>181</v>
      </c>
      <c r="M55" s="4"/>
      <c r="N55" s="4" t="s">
        <v>18</v>
      </c>
      <c r="O55" s="4" t="b">
        <f t="shared" ca="1" si="0"/>
        <v>1</v>
      </c>
    </row>
    <row r="56" spans="1:15" x14ac:dyDescent="0.25">
      <c r="A56" s="3" t="s">
        <v>185</v>
      </c>
      <c r="B56" s="4" t="s">
        <v>37</v>
      </c>
      <c r="C56" s="4" t="s">
        <v>177</v>
      </c>
      <c r="D56" s="4" t="s">
        <v>16</v>
      </c>
      <c r="E56" s="4" t="s">
        <v>178</v>
      </c>
      <c r="F56" s="4" t="s">
        <v>186</v>
      </c>
      <c r="G56" s="4" t="s">
        <v>186</v>
      </c>
      <c r="H56" s="4" t="s">
        <v>40</v>
      </c>
      <c r="I56" s="5">
        <v>41091</v>
      </c>
      <c r="J56" s="5">
        <v>41639</v>
      </c>
      <c r="K56" s="4" t="s">
        <v>14</v>
      </c>
      <c r="L56" s="4" t="s">
        <v>181</v>
      </c>
      <c r="M56" s="4"/>
      <c r="N56" s="4" t="s">
        <v>26</v>
      </c>
      <c r="O56" s="4" t="b">
        <f t="shared" ca="1" si="0"/>
        <v>0</v>
      </c>
    </row>
    <row r="57" spans="1:15" x14ac:dyDescent="0.25">
      <c r="A57" s="3" t="s">
        <v>187</v>
      </c>
      <c r="B57" s="4" t="s">
        <v>37</v>
      </c>
      <c r="C57" s="4" t="s">
        <v>177</v>
      </c>
      <c r="D57" s="4" t="s">
        <v>16</v>
      </c>
      <c r="E57" s="4" t="s">
        <v>178</v>
      </c>
      <c r="F57" s="4" t="s">
        <v>188</v>
      </c>
      <c r="G57" s="4" t="s">
        <v>189</v>
      </c>
      <c r="H57" s="4" t="s">
        <v>17</v>
      </c>
      <c r="I57" s="5">
        <v>39447</v>
      </c>
      <c r="J57" s="5">
        <v>2958465</v>
      </c>
      <c r="K57" s="4" t="s">
        <v>14</v>
      </c>
      <c r="L57" s="4" t="s">
        <v>190</v>
      </c>
      <c r="M57" s="4"/>
      <c r="N57" s="4" t="s">
        <v>18</v>
      </c>
      <c r="O57" s="4" t="b">
        <f t="shared" ca="1" si="0"/>
        <v>1</v>
      </c>
    </row>
    <row r="58" spans="1:15" x14ac:dyDescent="0.25">
      <c r="A58" s="3" t="s">
        <v>191</v>
      </c>
      <c r="B58" s="4" t="s">
        <v>37</v>
      </c>
      <c r="C58" s="4" t="s">
        <v>177</v>
      </c>
      <c r="D58" s="4" t="s">
        <v>16</v>
      </c>
      <c r="E58" s="4" t="s">
        <v>178</v>
      </c>
      <c r="F58" s="4" t="s">
        <v>192</v>
      </c>
      <c r="G58" s="4" t="s">
        <v>193</v>
      </c>
      <c r="H58" s="4" t="s">
        <v>17</v>
      </c>
      <c r="I58" s="5">
        <v>39448</v>
      </c>
      <c r="J58" s="5">
        <v>44926</v>
      </c>
      <c r="K58" s="4" t="s">
        <v>14</v>
      </c>
      <c r="L58" s="4" t="s">
        <v>194</v>
      </c>
      <c r="M58" s="4"/>
      <c r="N58" s="4" t="s">
        <v>26</v>
      </c>
      <c r="O58" s="4" t="b">
        <f t="shared" ca="1" si="0"/>
        <v>0</v>
      </c>
    </row>
    <row r="59" spans="1:15" x14ac:dyDescent="0.25">
      <c r="A59" s="3" t="s">
        <v>195</v>
      </c>
      <c r="B59" s="4" t="s">
        <v>37</v>
      </c>
      <c r="C59" s="4" t="s">
        <v>196</v>
      </c>
      <c r="D59" s="4" t="s">
        <v>16</v>
      </c>
      <c r="E59" s="4" t="s">
        <v>197</v>
      </c>
      <c r="F59" s="4" t="s">
        <v>198</v>
      </c>
      <c r="G59" s="4" t="s">
        <v>199</v>
      </c>
      <c r="H59" s="4" t="s">
        <v>17</v>
      </c>
      <c r="I59" s="5">
        <v>39814</v>
      </c>
      <c r="J59" s="5">
        <v>42369</v>
      </c>
      <c r="K59" s="4" t="s">
        <v>14</v>
      </c>
      <c r="L59" s="4" t="s">
        <v>172</v>
      </c>
      <c r="M59" s="4"/>
      <c r="N59" s="4" t="s">
        <v>26</v>
      </c>
      <c r="O59" s="4" t="b">
        <f t="shared" ca="1" si="0"/>
        <v>0</v>
      </c>
    </row>
    <row r="60" spans="1:15" x14ac:dyDescent="0.25">
      <c r="A60" s="3" t="s">
        <v>200</v>
      </c>
      <c r="B60" s="4" t="s">
        <v>37</v>
      </c>
      <c r="C60" s="4" t="s">
        <v>196</v>
      </c>
      <c r="D60" s="4" t="s">
        <v>16</v>
      </c>
      <c r="E60" s="4" t="s">
        <v>197</v>
      </c>
      <c r="F60" s="4" t="s">
        <v>201</v>
      </c>
      <c r="G60" s="4" t="s">
        <v>201</v>
      </c>
      <c r="H60" s="4" t="s">
        <v>17</v>
      </c>
      <c r="I60" s="5">
        <v>40544</v>
      </c>
      <c r="J60" s="5">
        <v>45016</v>
      </c>
      <c r="K60" s="4" t="s">
        <v>14</v>
      </c>
      <c r="L60" s="4" t="s">
        <v>172</v>
      </c>
      <c r="M60" s="4"/>
      <c r="N60" s="4" t="s">
        <v>26</v>
      </c>
      <c r="O60" s="4" t="b">
        <f t="shared" ca="1" si="0"/>
        <v>0</v>
      </c>
    </row>
    <row r="61" spans="1:15" x14ac:dyDescent="0.25">
      <c r="A61" s="3" t="s">
        <v>202</v>
      </c>
      <c r="B61" s="4" t="s">
        <v>37</v>
      </c>
      <c r="C61" s="4" t="s">
        <v>196</v>
      </c>
      <c r="D61" s="4" t="s">
        <v>16</v>
      </c>
      <c r="E61" s="4" t="s">
        <v>197</v>
      </c>
      <c r="F61" s="4" t="s">
        <v>203</v>
      </c>
      <c r="G61" s="4" t="s">
        <v>203</v>
      </c>
      <c r="H61" s="4" t="s">
        <v>17</v>
      </c>
      <c r="I61" s="5">
        <v>40909</v>
      </c>
      <c r="J61" s="5">
        <v>45016</v>
      </c>
      <c r="K61" s="4" t="s">
        <v>14</v>
      </c>
      <c r="L61" s="4" t="s">
        <v>172</v>
      </c>
      <c r="M61" s="4"/>
      <c r="N61" s="4" t="s">
        <v>26</v>
      </c>
      <c r="O61" s="4" t="b">
        <f t="shared" ca="1" si="0"/>
        <v>0</v>
      </c>
    </row>
    <row r="62" spans="1:15" x14ac:dyDescent="0.25">
      <c r="A62" s="3" t="s">
        <v>204</v>
      </c>
      <c r="B62" s="4" t="s">
        <v>37</v>
      </c>
      <c r="C62" s="4" t="s">
        <v>205</v>
      </c>
      <c r="D62" s="4" t="s">
        <v>16</v>
      </c>
      <c r="E62" s="4" t="s">
        <v>206</v>
      </c>
      <c r="F62" s="4" t="s">
        <v>207</v>
      </c>
      <c r="G62" s="4" t="s">
        <v>207</v>
      </c>
      <c r="H62" s="4" t="s">
        <v>17</v>
      </c>
      <c r="I62" s="5">
        <v>42705</v>
      </c>
      <c r="J62" s="5">
        <v>2958465</v>
      </c>
      <c r="K62" s="4" t="s">
        <v>14</v>
      </c>
      <c r="L62" s="4" t="s">
        <v>25</v>
      </c>
      <c r="M62" s="4"/>
      <c r="N62" s="4" t="s">
        <v>18</v>
      </c>
      <c r="O62" s="4" t="b">
        <f t="shared" ca="1" si="0"/>
        <v>1</v>
      </c>
    </row>
    <row r="63" spans="1:15" x14ac:dyDescent="0.25">
      <c r="A63" s="3" t="s">
        <v>208</v>
      </c>
      <c r="B63" s="4" t="s">
        <v>37</v>
      </c>
      <c r="C63" s="4" t="s">
        <v>205</v>
      </c>
      <c r="D63" s="4" t="s">
        <v>16</v>
      </c>
      <c r="E63" s="4" t="s">
        <v>206</v>
      </c>
      <c r="F63" s="4" t="s">
        <v>209</v>
      </c>
      <c r="G63" s="4" t="s">
        <v>209</v>
      </c>
      <c r="H63" s="4" t="s">
        <v>40</v>
      </c>
      <c r="I63" s="5">
        <v>43435</v>
      </c>
      <c r="J63" s="5">
        <v>2958465</v>
      </c>
      <c r="K63" s="4" t="s">
        <v>14</v>
      </c>
      <c r="L63" s="4" t="s">
        <v>41</v>
      </c>
      <c r="M63" s="4"/>
      <c r="N63" s="4" t="s">
        <v>18</v>
      </c>
      <c r="O63" s="4" t="b">
        <f t="shared" ca="1" si="0"/>
        <v>1</v>
      </c>
    </row>
    <row r="64" spans="1:15" x14ac:dyDescent="0.25">
      <c r="A64" s="3" t="s">
        <v>210</v>
      </c>
      <c r="B64" s="4" t="s">
        <v>20</v>
      </c>
      <c r="C64" s="4" t="s">
        <v>205</v>
      </c>
      <c r="D64" s="4" t="s">
        <v>16</v>
      </c>
      <c r="E64" s="4" t="s">
        <v>206</v>
      </c>
      <c r="F64" s="4" t="s">
        <v>211</v>
      </c>
      <c r="G64" s="4" t="s">
        <v>211</v>
      </c>
      <c r="H64" s="4" t="s">
        <v>17</v>
      </c>
      <c r="I64" s="5">
        <v>40878</v>
      </c>
      <c r="J64" s="5">
        <v>2958465</v>
      </c>
      <c r="K64" s="4" t="s">
        <v>14</v>
      </c>
      <c r="L64" s="4" t="s">
        <v>25</v>
      </c>
      <c r="M64" s="4"/>
      <c r="N64" s="4" t="s">
        <v>18</v>
      </c>
      <c r="O64" s="4" t="b">
        <f t="shared" ca="1" si="0"/>
        <v>1</v>
      </c>
    </row>
    <row r="65" spans="1:15" x14ac:dyDescent="0.25">
      <c r="A65" s="3" t="s">
        <v>212</v>
      </c>
      <c r="B65" s="4" t="s">
        <v>20</v>
      </c>
      <c r="C65" s="4" t="s">
        <v>205</v>
      </c>
      <c r="D65" s="4" t="s">
        <v>16</v>
      </c>
      <c r="E65" s="4" t="s">
        <v>206</v>
      </c>
      <c r="F65" s="4" t="s">
        <v>213</v>
      </c>
      <c r="G65" s="4" t="s">
        <v>213</v>
      </c>
      <c r="H65" s="4" t="s">
        <v>17</v>
      </c>
      <c r="I65" s="5">
        <v>40238</v>
      </c>
      <c r="J65" s="5">
        <v>44562</v>
      </c>
      <c r="K65" s="4" t="s">
        <v>14</v>
      </c>
      <c r="L65" s="4" t="s">
        <v>41</v>
      </c>
      <c r="M65" s="4"/>
      <c r="N65" s="4" t="s">
        <v>26</v>
      </c>
      <c r="O65" s="4" t="b">
        <f t="shared" ca="1" si="0"/>
        <v>0</v>
      </c>
    </row>
    <row r="66" spans="1:15" x14ac:dyDescent="0.25">
      <c r="A66" s="3" t="s">
        <v>214</v>
      </c>
      <c r="B66" s="4" t="s">
        <v>20</v>
      </c>
      <c r="C66" s="4" t="s">
        <v>205</v>
      </c>
      <c r="D66" s="4" t="s">
        <v>16</v>
      </c>
      <c r="E66" s="4" t="s">
        <v>206</v>
      </c>
      <c r="F66" s="4" t="s">
        <v>215</v>
      </c>
      <c r="G66" s="4" t="s">
        <v>216</v>
      </c>
      <c r="H66" s="4" t="s">
        <v>40</v>
      </c>
      <c r="I66" s="5">
        <v>42339</v>
      </c>
      <c r="J66" s="5">
        <v>2958465</v>
      </c>
      <c r="K66" s="4" t="s">
        <v>14</v>
      </c>
      <c r="L66" s="4" t="s">
        <v>41</v>
      </c>
      <c r="M66" s="4"/>
      <c r="N66" s="4" t="s">
        <v>18</v>
      </c>
      <c r="O66" s="4" t="b">
        <f t="shared" ca="1" si="0"/>
        <v>1</v>
      </c>
    </row>
    <row r="67" spans="1:15" x14ac:dyDescent="0.25">
      <c r="A67" s="3" t="s">
        <v>217</v>
      </c>
      <c r="B67" s="4" t="s">
        <v>37</v>
      </c>
      <c r="C67" s="4" t="s">
        <v>205</v>
      </c>
      <c r="D67" s="4" t="s">
        <v>16</v>
      </c>
      <c r="E67" s="4" t="s">
        <v>52</v>
      </c>
      <c r="F67" s="4" t="s">
        <v>218</v>
      </c>
      <c r="G67" s="4" t="s">
        <v>218</v>
      </c>
      <c r="H67" s="4" t="s">
        <v>17</v>
      </c>
      <c r="I67" s="5">
        <v>43070</v>
      </c>
      <c r="J67" s="5">
        <v>2958465</v>
      </c>
      <c r="K67" s="4" t="s">
        <v>14</v>
      </c>
      <c r="L67" s="4" t="s">
        <v>25</v>
      </c>
      <c r="M67" s="4"/>
      <c r="N67" s="4" t="s">
        <v>18</v>
      </c>
      <c r="O67" s="4" t="b">
        <f t="shared" ref="O67" ca="1" si="1">AND(OR(N67="FREI",N67=""),OR(I67&lt;=TODAY(),I67=""),OR(J67&gt;=TODAY(),J67=""))</f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67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UFT (ZWE),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_BER415</vt:lpstr>
      <vt:lpstr>_BER415</vt:lpstr>
      <vt:lpstr>_BER415!Druckbereich</vt:lpstr>
      <vt:lpstr>_BER415!Drucktitel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2024-12-18T08:07:14Z</dcterms:created>
  <dcterms:modified xsi:type="dcterms:W3CDTF">2024-12-18T08:07:19Z</dcterms:modified>
</cp:coreProperties>
</file>