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503" sheetId="1" r:id="rId1"/>
  </sheets>
  <definedNames>
    <definedName name="_BER503">_BER503!$A$1:$N$54</definedName>
    <definedName name="_xlnm._FilterDatabase" localSheetId="0" hidden="1">_BER503!$A$1:$O$1</definedName>
    <definedName name="_xlnm.Print_Area" localSheetId="0">_BER503!$A$1:$N$54</definedName>
    <definedName name="_xlnm.Print_Titles" localSheetId="0">_BER503!$1:$1</definedName>
  </definedNames>
  <calcPr calcId="162913"/>
</workbook>
</file>

<file path=xl/calcChain.xml><?xml version="1.0" encoding="utf-8"?>
<calcChain xmlns="http://schemas.openxmlformats.org/spreadsheetml/2006/main">
  <c r="O54" i="1" l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<sst xmlns="http://schemas.openxmlformats.org/spreadsheetml/2006/main" count="590" uniqueCount="195">
  <si>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</si>
  <si>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</si>
  <si>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</si>
  <si>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</si>
  <si>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</si>
  <si>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</si>
  <si>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</si>
  <si>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</si>
  <si>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</si>
  <si>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</si>
  <si>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</si>
  <si>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</si>
  <si>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</si>
  <si>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</si>
  <si>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25030001</t>
  </si>
  <si>
    <t>Kostenstelle</t>
  </si>
  <si>
    <t>ZfN</t>
  </si>
  <si>
    <t>Zentrum für Netze und verteilte DV</t>
  </si>
  <si>
    <t>Germeier,Markus</t>
  </si>
  <si>
    <t>FREI</t>
  </si>
  <si>
    <t>25030101</t>
  </si>
  <si>
    <t>ZfN-Verwaltung</t>
  </si>
  <si>
    <t>N.N.</t>
  </si>
  <si>
    <t>25031101</t>
  </si>
  <si>
    <t>Housing Center</t>
  </si>
  <si>
    <t>Green-IT Housing Center</t>
  </si>
  <si>
    <t>36000185</t>
  </si>
  <si>
    <t>NEIN</t>
  </si>
  <si>
    <t>ExIni</t>
  </si>
  <si>
    <t>DFG</t>
  </si>
  <si>
    <t>GlobalPhone</t>
  </si>
  <si>
    <t>70-14</t>
  </si>
  <si>
    <t>GESPERRT</t>
  </si>
  <si>
    <t>45030001</t>
  </si>
  <si>
    <t>DriMi</t>
  </si>
  <si>
    <t>Land Bremen</t>
  </si>
  <si>
    <t>ZFN</t>
  </si>
  <si>
    <t>Schwill,Wolf-Dietrich</t>
  </si>
  <si>
    <t>302-13</t>
  </si>
  <si>
    <t>6647</t>
  </si>
  <si>
    <t>55503909</t>
  </si>
  <si>
    <t>HS-Pakt</t>
  </si>
  <si>
    <t>Hochschulpakt</t>
  </si>
  <si>
    <t>WLAN Access-P. ZfN</t>
  </si>
  <si>
    <t>IT WLAN Access-Points ZfN</t>
  </si>
  <si>
    <t>Pollem,Niels</t>
  </si>
  <si>
    <t>7-1</t>
  </si>
  <si>
    <t>55770230</t>
  </si>
  <si>
    <t>HS-Pakt ZfN</t>
  </si>
  <si>
    <t>HS-Pakt Zentrum für Netze</t>
  </si>
  <si>
    <t>Meyer,Frauke</t>
  </si>
  <si>
    <t>56503001</t>
  </si>
  <si>
    <t>Verb.d.Lehre</t>
  </si>
  <si>
    <t>Verb. Lehre</t>
  </si>
  <si>
    <t>Verbesserung IT</t>
  </si>
  <si>
    <t>Verbesserung IT-Arb.Mögl. im ZfN</t>
  </si>
  <si>
    <t>Wöltjen,Susanne</t>
  </si>
  <si>
    <t>302-7</t>
  </si>
  <si>
    <t>59000053</t>
  </si>
  <si>
    <t>Sonstige SoPro</t>
  </si>
  <si>
    <t>Sonst. SoPro</t>
  </si>
  <si>
    <t>SofortP dL ZfN Daten</t>
  </si>
  <si>
    <t>Sofortprogramm dL ZfN Datennetz</t>
  </si>
  <si>
    <t>Pollem,Nils</t>
  </si>
  <si>
    <t>7-2</t>
  </si>
  <si>
    <t>59000054</t>
  </si>
  <si>
    <t>SofortP dL ZfN Serv.</t>
  </si>
  <si>
    <t>Sofortprogramm dL ZfN Server und Dienste</t>
  </si>
  <si>
    <t>Schlittchen,Christian</t>
  </si>
  <si>
    <t>59000055</t>
  </si>
  <si>
    <t>SofortP dL ZfN Liz.</t>
  </si>
  <si>
    <t>Sofortprogramm dL ZfN Lizenzen</t>
  </si>
  <si>
    <t>59000061</t>
  </si>
  <si>
    <t>Digit. Lehre WS ZfN</t>
  </si>
  <si>
    <t>Digitale Lehre WS 20/21 ZfN</t>
  </si>
  <si>
    <t>59000089</t>
  </si>
  <si>
    <t>BremenFonds ZfN</t>
  </si>
  <si>
    <t>BremenFonds zentrale Ausgaben / ZfN</t>
  </si>
  <si>
    <t>59000183</t>
  </si>
  <si>
    <t>HB-F Datenn Access</t>
  </si>
  <si>
    <t>BremenFonds Datennetz: Access</t>
  </si>
  <si>
    <t>59000184</t>
  </si>
  <si>
    <t>HB-F Datenn WLAN</t>
  </si>
  <si>
    <t>BremenFonds Datennetz: WLAN</t>
  </si>
  <si>
    <t>59000185</t>
  </si>
  <si>
    <t>HB-F Datenn LWL-Str</t>
  </si>
  <si>
    <t>BremenFonds Datennetz: LWL-Strecken</t>
  </si>
  <si>
    <t>59000186</t>
  </si>
  <si>
    <t>HB-F Datenn Gebkabel</t>
  </si>
  <si>
    <t>BremenFonds Datennetz: Gebäudeverkabelun</t>
  </si>
  <si>
    <t>59000188</t>
  </si>
  <si>
    <t>HB-F Serv+Stor ZfN</t>
  </si>
  <si>
    <t>BremenFonds Server und Storage ZfN</t>
  </si>
  <si>
    <t>63180001</t>
  </si>
  <si>
    <t>JA</t>
  </si>
  <si>
    <t>Leistungen</t>
  </si>
  <si>
    <t>Universität (zuschussrelevant)</t>
  </si>
  <si>
    <t>Erlöse SW ZfN</t>
  </si>
  <si>
    <t>Erlöse-Softwareverkäufe ZfN</t>
  </si>
  <si>
    <t>63503004</t>
  </si>
  <si>
    <t>Sonstige Zweckgebundene</t>
  </si>
  <si>
    <t>DFN-Gebühr-Weiterl.</t>
  </si>
  <si>
    <t>DFN-Gebühr-Weiterleitung an Dritte</t>
  </si>
  <si>
    <t>63503101</t>
  </si>
  <si>
    <t>Einn. Green IT, MPI</t>
  </si>
  <si>
    <t>Einn. Green IT Housing Center vom MPI</t>
  </si>
  <si>
    <t>63503102</t>
  </si>
  <si>
    <t>Einn. Green IT, OstE</t>
  </si>
  <si>
    <t>Einn. Green IT Housing Center Osteuropa</t>
  </si>
  <si>
    <t>63503103</t>
  </si>
  <si>
    <t>Einn. Green IT, BIPS</t>
  </si>
  <si>
    <t>Einn. Green IT Housing Center BIPS</t>
  </si>
  <si>
    <t>81503001</t>
  </si>
  <si>
    <t>K-/SoMi</t>
  </si>
  <si>
    <t>Campusnetz</t>
  </si>
  <si>
    <t>81503002</t>
  </si>
  <si>
    <t>Softwarebesch. Uni</t>
  </si>
  <si>
    <t>Softwarebeschaffung Uni</t>
  </si>
  <si>
    <t>81503003</t>
  </si>
  <si>
    <t>ESRI Software</t>
  </si>
  <si>
    <t>81503004</t>
  </si>
  <si>
    <t>SPSS-Campuslizenzen</t>
  </si>
  <si>
    <t>81503005</t>
  </si>
  <si>
    <t>Aufr. Mail-Server</t>
  </si>
  <si>
    <t>Aufrüstung Mail-Server</t>
  </si>
  <si>
    <t>81503006</t>
  </si>
  <si>
    <t>Softw.Beschaff. ZfN</t>
  </si>
  <si>
    <t>Softwarebeschaffung ZfN</t>
  </si>
  <si>
    <t>81503007</t>
  </si>
  <si>
    <t>MatLab-Software</t>
  </si>
  <si>
    <t>81503008</t>
  </si>
  <si>
    <t>Oracle-Software</t>
  </si>
  <si>
    <t>81503009</t>
  </si>
  <si>
    <t>SAS-Software</t>
  </si>
  <si>
    <t>81503010</t>
  </si>
  <si>
    <t>Abaqus-Software</t>
  </si>
  <si>
    <t>81503011</t>
  </si>
  <si>
    <t>Mathematica-Software</t>
  </si>
  <si>
    <t>81503012</t>
  </si>
  <si>
    <t>Labview-Software</t>
  </si>
  <si>
    <t>81503013</t>
  </si>
  <si>
    <t>f4-Software</t>
  </si>
  <si>
    <t>81503014</t>
  </si>
  <si>
    <t>Ansys-Software</t>
  </si>
  <si>
    <t>81503015</t>
  </si>
  <si>
    <t>MAXqDA-Software</t>
  </si>
  <si>
    <t>MaxqDA-Software</t>
  </si>
  <si>
    <t>81503016</t>
  </si>
  <si>
    <t>Globalphone-Software</t>
  </si>
  <si>
    <t>81503017</t>
  </si>
  <si>
    <t>Dragon Prof-Software</t>
  </si>
  <si>
    <t>Dragon Professional Group-Software</t>
  </si>
  <si>
    <t>81503018</t>
  </si>
  <si>
    <t>Datennetz_Access</t>
  </si>
  <si>
    <t>81503019</t>
  </si>
  <si>
    <t>Storage-Geräte</t>
  </si>
  <si>
    <t>81503020</t>
  </si>
  <si>
    <t>Serverbetrieb</t>
  </si>
  <si>
    <t>81503021</t>
  </si>
  <si>
    <t>Offlinebackup ZFN</t>
  </si>
  <si>
    <t>81503029</t>
  </si>
  <si>
    <t>Zentrum für Netze</t>
  </si>
  <si>
    <t>301</t>
  </si>
  <si>
    <t>81/2037</t>
  </si>
  <si>
    <t>81503030</t>
  </si>
  <si>
    <t>IT-Ausgaben Nord/LB</t>
  </si>
  <si>
    <t>IT-Ausgaben Nord/LB-Gebäude</t>
  </si>
  <si>
    <t>81503999</t>
  </si>
  <si>
    <t>Kleinerlöse ZfN</t>
  </si>
  <si>
    <t>Kleinerlöse ZfN (Lernmittel, Skripte)</t>
  </si>
  <si>
    <t>82100028</t>
  </si>
  <si>
    <t>Großgeräte / Bau</t>
  </si>
  <si>
    <t>Serverfarm</t>
  </si>
  <si>
    <t>Erweiterung Serverfarm</t>
  </si>
  <si>
    <t>302-17</t>
  </si>
  <si>
    <t>2501/814 71-0</t>
  </si>
  <si>
    <t>82300170</t>
  </si>
  <si>
    <t>HBFG-Förderung</t>
  </si>
  <si>
    <t>AE UmbauMZH/ZFN</t>
  </si>
  <si>
    <t>3-1</t>
  </si>
  <si>
    <t>83503001</t>
  </si>
  <si>
    <t>Spenden</t>
  </si>
  <si>
    <t>WRS/ZfN</t>
  </si>
  <si>
    <t>Spenden WRS zugunsten ZfN</t>
  </si>
  <si>
    <t>84503001</t>
  </si>
  <si>
    <t>DriMi-Reste</t>
  </si>
  <si>
    <t>Drittmittelreste</t>
  </si>
  <si>
    <t>SoKo ZFN</t>
  </si>
  <si>
    <t>4520</t>
  </si>
  <si>
    <t>84775030</t>
  </si>
  <si>
    <t>PP DFG ZfN</t>
  </si>
  <si>
    <t>30</t>
  </si>
  <si>
    <t>84775031</t>
  </si>
  <si>
    <t>PP DFG ZfN, Green IT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</si>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</sst>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6.140625" bestFit="1" customWidth="1"/>
    <col min="4" max="4" width="7.7109375" bestFit="1" customWidth="1"/>
    <col min="5" max="5" width="28.140625" bestFit="1" customWidth="1"/>
    <col min="6" max="6" width="21.5703125" bestFit="1" customWidth="1"/>
    <col min="7" max="7" width="42.7109375" bestFit="1" customWidth="1"/>
    <col min="8" max="8" width="20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194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21</v>
      </c>
      <c r="H3" s="4" t="s">
        <v>22</v>
      </c>
      <c r="I3" s="5"/>
      <c r="J3" s="5"/>
      <c r="K3" s="4"/>
      <c r="L3" s="4"/>
      <c r="M3" s="4"/>
      <c r="N3" s="4" t="s">
        <v>19</v>
      </c>
      <c r="O3" s="4" t="b">
        <f t="shared" ref="O3:O54" ca="1" si="0">AND(OR(N3="FREI",N3=""),OR(I3&lt;=TODAY(),I3=""),OR(J3&gt;=TODAY(),J3=""))</f>
        <v>1</v>
      </c>
    </row>
    <row r="4" spans="1:15" x14ac:dyDescent="0.25">
      <c r="A4" s="3" t="s">
        <v>23</v>
      </c>
      <c r="B4" s="4"/>
      <c r="C4" s="4" t="s">
        <v>15</v>
      </c>
      <c r="D4" s="4" t="s">
        <v>16</v>
      </c>
      <c r="E4" s="4"/>
      <c r="F4" s="4" t="s">
        <v>24</v>
      </c>
      <c r="G4" s="4" t="s">
        <v>25</v>
      </c>
      <c r="H4" s="4" t="s">
        <v>22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26</v>
      </c>
      <c r="B5" s="4" t="s">
        <v>27</v>
      </c>
      <c r="C5" s="4" t="s">
        <v>28</v>
      </c>
      <c r="D5" s="4" t="s">
        <v>16</v>
      </c>
      <c r="E5" s="4" t="s">
        <v>29</v>
      </c>
      <c r="F5" s="4" t="s">
        <v>30</v>
      </c>
      <c r="G5" s="4" t="s">
        <v>30</v>
      </c>
      <c r="H5" s="4" t="s">
        <v>18</v>
      </c>
      <c r="I5" s="5">
        <v>43009</v>
      </c>
      <c r="J5" s="5">
        <v>43039</v>
      </c>
      <c r="K5" s="4" t="s">
        <v>14</v>
      </c>
      <c r="L5" s="4" t="s">
        <v>31</v>
      </c>
      <c r="M5" s="4"/>
      <c r="N5" s="4" t="s">
        <v>32</v>
      </c>
      <c r="O5" s="4" t="b">
        <f t="shared" ca="1" si="0"/>
        <v>0</v>
      </c>
    </row>
    <row r="6" spans="1:15" x14ac:dyDescent="0.25">
      <c r="A6" s="3" t="s">
        <v>33</v>
      </c>
      <c r="B6" s="4" t="s">
        <v>27</v>
      </c>
      <c r="C6" s="4" t="s">
        <v>34</v>
      </c>
      <c r="D6" s="4" t="s">
        <v>16</v>
      </c>
      <c r="E6" s="4" t="s">
        <v>35</v>
      </c>
      <c r="F6" s="4" t="s">
        <v>36</v>
      </c>
      <c r="G6" s="4" t="s">
        <v>36</v>
      </c>
      <c r="H6" s="4" t="s">
        <v>37</v>
      </c>
      <c r="I6" s="5">
        <v>36465</v>
      </c>
      <c r="J6" s="5">
        <v>38401</v>
      </c>
      <c r="K6" s="4" t="s">
        <v>14</v>
      </c>
      <c r="L6" s="4" t="s">
        <v>38</v>
      </c>
      <c r="M6" s="4" t="s">
        <v>39</v>
      </c>
      <c r="N6" s="4" t="s">
        <v>32</v>
      </c>
      <c r="O6" s="4" t="b">
        <f t="shared" ca="1" si="0"/>
        <v>0</v>
      </c>
    </row>
    <row r="7" spans="1:15" x14ac:dyDescent="0.25">
      <c r="A7" s="3" t="s">
        <v>40</v>
      </c>
      <c r="B7" s="4" t="s">
        <v>27</v>
      </c>
      <c r="C7" s="4" t="s">
        <v>41</v>
      </c>
      <c r="D7" s="4" t="s">
        <v>16</v>
      </c>
      <c r="E7" s="4" t="s">
        <v>42</v>
      </c>
      <c r="F7" s="4" t="s">
        <v>43</v>
      </c>
      <c r="G7" s="4" t="s">
        <v>44</v>
      </c>
      <c r="H7" s="4" t="s">
        <v>45</v>
      </c>
      <c r="I7" s="5">
        <v>42736</v>
      </c>
      <c r="J7" s="5">
        <v>44286</v>
      </c>
      <c r="K7" s="4" t="s">
        <v>14</v>
      </c>
      <c r="L7" s="4" t="s">
        <v>46</v>
      </c>
      <c r="M7" s="4"/>
      <c r="N7" s="4" t="s">
        <v>32</v>
      </c>
      <c r="O7" s="4" t="b">
        <f t="shared" ca="1" si="0"/>
        <v>0</v>
      </c>
    </row>
    <row r="8" spans="1:15" x14ac:dyDescent="0.25">
      <c r="A8" s="3" t="s">
        <v>47</v>
      </c>
      <c r="B8" s="4" t="s">
        <v>27</v>
      </c>
      <c r="C8" s="4" t="s">
        <v>41</v>
      </c>
      <c r="D8" s="4" t="s">
        <v>16</v>
      </c>
      <c r="E8" s="4" t="s">
        <v>42</v>
      </c>
      <c r="F8" s="4" t="s">
        <v>48</v>
      </c>
      <c r="G8" s="4" t="s">
        <v>49</v>
      </c>
      <c r="H8" s="4" t="s">
        <v>50</v>
      </c>
      <c r="I8" s="5">
        <v>42736</v>
      </c>
      <c r="J8" s="5">
        <v>43100</v>
      </c>
      <c r="K8" s="4" t="s">
        <v>14</v>
      </c>
      <c r="L8" s="4" t="s">
        <v>46</v>
      </c>
      <c r="M8" s="4"/>
      <c r="N8" s="4" t="s">
        <v>32</v>
      </c>
      <c r="O8" s="4" t="b">
        <f t="shared" ca="1" si="0"/>
        <v>0</v>
      </c>
    </row>
    <row r="9" spans="1:15" x14ac:dyDescent="0.25">
      <c r="A9" s="3" t="s">
        <v>51</v>
      </c>
      <c r="B9" s="4" t="s">
        <v>27</v>
      </c>
      <c r="C9" s="4" t="s">
        <v>52</v>
      </c>
      <c r="D9" s="4" t="s">
        <v>16</v>
      </c>
      <c r="E9" s="4" t="s">
        <v>53</v>
      </c>
      <c r="F9" s="4" t="s">
        <v>54</v>
      </c>
      <c r="G9" s="4" t="s">
        <v>55</v>
      </c>
      <c r="H9" s="4" t="s">
        <v>56</v>
      </c>
      <c r="I9" s="5">
        <v>39448</v>
      </c>
      <c r="J9" s="5">
        <v>40359</v>
      </c>
      <c r="K9" s="4" t="s">
        <v>14</v>
      </c>
      <c r="L9" s="4" t="s">
        <v>57</v>
      </c>
      <c r="M9" s="4"/>
      <c r="N9" s="4" t="s">
        <v>32</v>
      </c>
      <c r="O9" s="4" t="b">
        <f t="shared" ca="1" si="0"/>
        <v>0</v>
      </c>
    </row>
    <row r="10" spans="1:15" x14ac:dyDescent="0.25">
      <c r="A10" s="3" t="s">
        <v>58</v>
      </c>
      <c r="B10" s="4" t="s">
        <v>27</v>
      </c>
      <c r="C10" s="4" t="s">
        <v>59</v>
      </c>
      <c r="D10" s="4" t="s">
        <v>16</v>
      </c>
      <c r="E10" s="4" t="s">
        <v>60</v>
      </c>
      <c r="F10" s="4" t="s">
        <v>61</v>
      </c>
      <c r="G10" s="4" t="s">
        <v>62</v>
      </c>
      <c r="H10" s="4" t="s">
        <v>63</v>
      </c>
      <c r="I10" s="5">
        <v>43831</v>
      </c>
      <c r="J10" s="5">
        <v>44196</v>
      </c>
      <c r="K10" s="4" t="s">
        <v>14</v>
      </c>
      <c r="L10" s="4" t="s">
        <v>64</v>
      </c>
      <c r="M10" s="4"/>
      <c r="N10" s="4" t="s">
        <v>32</v>
      </c>
      <c r="O10" s="4" t="b">
        <f t="shared" ca="1" si="0"/>
        <v>0</v>
      </c>
    </row>
    <row r="11" spans="1:15" x14ac:dyDescent="0.25">
      <c r="A11" s="3" t="s">
        <v>65</v>
      </c>
      <c r="B11" s="4" t="s">
        <v>27</v>
      </c>
      <c r="C11" s="4" t="s">
        <v>59</v>
      </c>
      <c r="D11" s="4" t="s">
        <v>16</v>
      </c>
      <c r="E11" s="4" t="s">
        <v>60</v>
      </c>
      <c r="F11" s="4" t="s">
        <v>66</v>
      </c>
      <c r="G11" s="4" t="s">
        <v>67</v>
      </c>
      <c r="H11" s="4" t="s">
        <v>68</v>
      </c>
      <c r="I11" s="5">
        <v>43831</v>
      </c>
      <c r="J11" s="5">
        <v>44196</v>
      </c>
      <c r="K11" s="4" t="s">
        <v>14</v>
      </c>
      <c r="L11" s="4" t="s">
        <v>64</v>
      </c>
      <c r="M11" s="4"/>
      <c r="N11" s="4" t="s">
        <v>32</v>
      </c>
      <c r="O11" s="4" t="b">
        <f t="shared" ca="1" si="0"/>
        <v>0</v>
      </c>
    </row>
    <row r="12" spans="1:15" x14ac:dyDescent="0.25">
      <c r="A12" s="3" t="s">
        <v>69</v>
      </c>
      <c r="B12" s="4" t="s">
        <v>27</v>
      </c>
      <c r="C12" s="4" t="s">
        <v>59</v>
      </c>
      <c r="D12" s="4" t="s">
        <v>16</v>
      </c>
      <c r="E12" s="4" t="s">
        <v>60</v>
      </c>
      <c r="F12" s="4" t="s">
        <v>70</v>
      </c>
      <c r="G12" s="4" t="s">
        <v>71</v>
      </c>
      <c r="H12" s="4" t="s">
        <v>18</v>
      </c>
      <c r="I12" s="5">
        <v>43831</v>
      </c>
      <c r="J12" s="5">
        <v>44196</v>
      </c>
      <c r="K12" s="4" t="s">
        <v>14</v>
      </c>
      <c r="L12" s="4" t="s">
        <v>64</v>
      </c>
      <c r="M12" s="4"/>
      <c r="N12" s="4" t="s">
        <v>32</v>
      </c>
      <c r="O12" s="4" t="b">
        <f t="shared" ca="1" si="0"/>
        <v>0</v>
      </c>
    </row>
    <row r="13" spans="1:15" x14ac:dyDescent="0.25">
      <c r="A13" s="3" t="s">
        <v>72</v>
      </c>
      <c r="B13" s="4" t="s">
        <v>27</v>
      </c>
      <c r="C13" s="4" t="s">
        <v>59</v>
      </c>
      <c r="D13" s="4" t="s">
        <v>16</v>
      </c>
      <c r="E13" s="4" t="s">
        <v>60</v>
      </c>
      <c r="F13" s="4" t="s">
        <v>73</v>
      </c>
      <c r="G13" s="4" t="s">
        <v>74</v>
      </c>
      <c r="H13" s="4" t="s">
        <v>18</v>
      </c>
      <c r="I13" s="5">
        <v>44105</v>
      </c>
      <c r="J13" s="5">
        <v>44561</v>
      </c>
      <c r="K13" s="4" t="s">
        <v>14</v>
      </c>
      <c r="L13" s="4" t="s">
        <v>46</v>
      </c>
      <c r="M13" s="4"/>
      <c r="N13" s="4" t="s">
        <v>32</v>
      </c>
      <c r="O13" s="4" t="b">
        <f t="shared" ca="1" si="0"/>
        <v>0</v>
      </c>
    </row>
    <row r="14" spans="1:15" x14ac:dyDescent="0.25">
      <c r="A14" s="3" t="s">
        <v>75</v>
      </c>
      <c r="B14" s="4" t="s">
        <v>27</v>
      </c>
      <c r="C14" s="4" t="s">
        <v>59</v>
      </c>
      <c r="D14" s="4" t="s">
        <v>16</v>
      </c>
      <c r="E14" s="4" t="s">
        <v>60</v>
      </c>
      <c r="F14" s="4" t="s">
        <v>76</v>
      </c>
      <c r="G14" s="4" t="s">
        <v>77</v>
      </c>
      <c r="H14" s="4" t="s">
        <v>18</v>
      </c>
      <c r="I14" s="5">
        <v>44256</v>
      </c>
      <c r="J14" s="5">
        <v>45292</v>
      </c>
      <c r="K14" s="4" t="s">
        <v>14</v>
      </c>
      <c r="L14" s="4" t="s">
        <v>46</v>
      </c>
      <c r="M14" s="4"/>
      <c r="N14" s="4" t="s">
        <v>32</v>
      </c>
      <c r="O14" s="4" t="b">
        <f t="shared" ca="1" si="0"/>
        <v>0</v>
      </c>
    </row>
    <row r="15" spans="1:15" x14ac:dyDescent="0.25">
      <c r="A15" s="3" t="s">
        <v>78</v>
      </c>
      <c r="B15" s="4" t="s">
        <v>27</v>
      </c>
      <c r="C15" s="4" t="s">
        <v>59</v>
      </c>
      <c r="D15" s="4" t="s">
        <v>16</v>
      </c>
      <c r="E15" s="4" t="s">
        <v>60</v>
      </c>
      <c r="F15" s="4" t="s">
        <v>79</v>
      </c>
      <c r="G15" s="4" t="s">
        <v>80</v>
      </c>
      <c r="H15" s="4" t="s">
        <v>18</v>
      </c>
      <c r="I15" s="5">
        <v>44682</v>
      </c>
      <c r="J15" s="5">
        <v>45473</v>
      </c>
      <c r="K15" s="4" t="s">
        <v>14</v>
      </c>
      <c r="L15" s="4" t="s">
        <v>46</v>
      </c>
      <c r="M15" s="4"/>
      <c r="N15" s="4" t="s">
        <v>32</v>
      </c>
      <c r="O15" s="4" t="b">
        <f t="shared" ca="1" si="0"/>
        <v>0</v>
      </c>
    </row>
    <row r="16" spans="1:15" x14ac:dyDescent="0.25">
      <c r="A16" s="3" t="s">
        <v>81</v>
      </c>
      <c r="B16" s="4" t="s">
        <v>27</v>
      </c>
      <c r="C16" s="4" t="s">
        <v>59</v>
      </c>
      <c r="D16" s="4" t="s">
        <v>16</v>
      </c>
      <c r="E16" s="4" t="s">
        <v>60</v>
      </c>
      <c r="F16" s="4" t="s">
        <v>82</v>
      </c>
      <c r="G16" s="4" t="s">
        <v>83</v>
      </c>
      <c r="H16" s="4" t="s">
        <v>18</v>
      </c>
      <c r="I16" s="5">
        <v>44682</v>
      </c>
      <c r="J16" s="5">
        <v>45504</v>
      </c>
      <c r="K16" s="4" t="s">
        <v>14</v>
      </c>
      <c r="L16" s="4" t="s">
        <v>46</v>
      </c>
      <c r="M16" s="4"/>
      <c r="N16" s="4" t="s">
        <v>32</v>
      </c>
      <c r="O16" s="4" t="b">
        <f t="shared" ca="1" si="0"/>
        <v>0</v>
      </c>
    </row>
    <row r="17" spans="1:15" x14ac:dyDescent="0.25">
      <c r="A17" s="3" t="s">
        <v>84</v>
      </c>
      <c r="B17" s="4" t="s">
        <v>27</v>
      </c>
      <c r="C17" s="4" t="s">
        <v>59</v>
      </c>
      <c r="D17" s="4" t="s">
        <v>16</v>
      </c>
      <c r="E17" s="4" t="s">
        <v>60</v>
      </c>
      <c r="F17" s="4" t="s">
        <v>85</v>
      </c>
      <c r="G17" s="4" t="s">
        <v>86</v>
      </c>
      <c r="H17" s="4" t="s">
        <v>18</v>
      </c>
      <c r="I17" s="5">
        <v>44682</v>
      </c>
      <c r="J17" s="5">
        <v>45473</v>
      </c>
      <c r="K17" s="4" t="s">
        <v>14</v>
      </c>
      <c r="L17" s="4" t="s">
        <v>46</v>
      </c>
      <c r="M17" s="4"/>
      <c r="N17" s="4" t="s">
        <v>32</v>
      </c>
      <c r="O17" s="4" t="b">
        <f t="shared" ca="1" si="0"/>
        <v>0</v>
      </c>
    </row>
    <row r="18" spans="1:15" x14ac:dyDescent="0.25">
      <c r="A18" s="3" t="s">
        <v>87</v>
      </c>
      <c r="B18" s="4" t="s">
        <v>27</v>
      </c>
      <c r="C18" s="4" t="s">
        <v>59</v>
      </c>
      <c r="D18" s="4" t="s">
        <v>16</v>
      </c>
      <c r="E18" s="4" t="s">
        <v>60</v>
      </c>
      <c r="F18" s="4" t="s">
        <v>88</v>
      </c>
      <c r="G18" s="4" t="s">
        <v>89</v>
      </c>
      <c r="H18" s="4" t="s">
        <v>18</v>
      </c>
      <c r="I18" s="5">
        <v>44682</v>
      </c>
      <c r="J18" s="5">
        <v>45473</v>
      </c>
      <c r="K18" s="4" t="s">
        <v>14</v>
      </c>
      <c r="L18" s="4" t="s">
        <v>46</v>
      </c>
      <c r="M18" s="4"/>
      <c r="N18" s="4" t="s">
        <v>32</v>
      </c>
      <c r="O18" s="4" t="b">
        <f t="shared" ca="1" si="0"/>
        <v>0</v>
      </c>
    </row>
    <row r="19" spans="1:15" x14ac:dyDescent="0.25">
      <c r="A19" s="3" t="s">
        <v>90</v>
      </c>
      <c r="B19" s="4" t="s">
        <v>27</v>
      </c>
      <c r="C19" s="4" t="s">
        <v>59</v>
      </c>
      <c r="D19" s="4" t="s">
        <v>16</v>
      </c>
      <c r="E19" s="4" t="s">
        <v>60</v>
      </c>
      <c r="F19" s="4" t="s">
        <v>91</v>
      </c>
      <c r="G19" s="4" t="s">
        <v>92</v>
      </c>
      <c r="H19" s="4" t="s">
        <v>18</v>
      </c>
      <c r="I19" s="5">
        <v>44682</v>
      </c>
      <c r="J19" s="5">
        <v>45473</v>
      </c>
      <c r="K19" s="4" t="s">
        <v>14</v>
      </c>
      <c r="L19" s="4" t="s">
        <v>46</v>
      </c>
      <c r="M19" s="4"/>
      <c r="N19" s="4" t="s">
        <v>32</v>
      </c>
      <c r="O19" s="4" t="b">
        <f t="shared" ca="1" si="0"/>
        <v>0</v>
      </c>
    </row>
    <row r="20" spans="1:15" x14ac:dyDescent="0.25">
      <c r="A20" s="3" t="s">
        <v>93</v>
      </c>
      <c r="B20" s="4" t="s">
        <v>94</v>
      </c>
      <c r="C20" s="4" t="s">
        <v>95</v>
      </c>
      <c r="D20" s="4" t="s">
        <v>16</v>
      </c>
      <c r="E20" s="4" t="s">
        <v>96</v>
      </c>
      <c r="F20" s="4" t="s">
        <v>97</v>
      </c>
      <c r="G20" s="4" t="s">
        <v>98</v>
      </c>
      <c r="H20" s="4" t="s">
        <v>22</v>
      </c>
      <c r="I20" s="5">
        <v>38353</v>
      </c>
      <c r="J20" s="5">
        <v>40632</v>
      </c>
      <c r="K20" s="4" t="s">
        <v>14</v>
      </c>
      <c r="L20" s="4" t="s">
        <v>36</v>
      </c>
      <c r="M20" s="4"/>
      <c r="N20" s="4" t="s">
        <v>32</v>
      </c>
      <c r="O20" s="4" t="b">
        <f t="shared" ca="1" si="0"/>
        <v>0</v>
      </c>
    </row>
    <row r="21" spans="1:15" x14ac:dyDescent="0.25">
      <c r="A21" s="3" t="s">
        <v>99</v>
      </c>
      <c r="B21" s="4" t="s">
        <v>94</v>
      </c>
      <c r="C21" s="4" t="s">
        <v>95</v>
      </c>
      <c r="D21" s="4" t="s">
        <v>16</v>
      </c>
      <c r="E21" s="4" t="s">
        <v>100</v>
      </c>
      <c r="F21" s="4" t="s">
        <v>101</v>
      </c>
      <c r="G21" s="4" t="s">
        <v>102</v>
      </c>
      <c r="H21" s="4" t="s">
        <v>18</v>
      </c>
      <c r="I21" s="5">
        <v>40544</v>
      </c>
      <c r="J21" s="5">
        <v>2958465</v>
      </c>
      <c r="K21" s="4" t="s">
        <v>14</v>
      </c>
      <c r="L21" s="4" t="s">
        <v>36</v>
      </c>
      <c r="M21" s="4"/>
      <c r="N21" s="4" t="s">
        <v>19</v>
      </c>
      <c r="O21" s="4" t="b">
        <f t="shared" ca="1" si="0"/>
        <v>1</v>
      </c>
    </row>
    <row r="22" spans="1:15" x14ac:dyDescent="0.25">
      <c r="A22" s="3" t="s">
        <v>103</v>
      </c>
      <c r="B22" s="4" t="s">
        <v>27</v>
      </c>
      <c r="C22" s="4" t="s">
        <v>95</v>
      </c>
      <c r="D22" s="4" t="s">
        <v>16</v>
      </c>
      <c r="E22" s="4" t="s">
        <v>96</v>
      </c>
      <c r="F22" s="4" t="s">
        <v>104</v>
      </c>
      <c r="G22" s="4" t="s">
        <v>105</v>
      </c>
      <c r="H22" s="4" t="s">
        <v>18</v>
      </c>
      <c r="I22" s="5">
        <v>42005</v>
      </c>
      <c r="J22" s="5">
        <v>2958465</v>
      </c>
      <c r="K22" s="4" t="s">
        <v>23</v>
      </c>
      <c r="L22" s="4" t="s">
        <v>36</v>
      </c>
      <c r="M22" s="4"/>
      <c r="N22" s="4" t="s">
        <v>19</v>
      </c>
      <c r="O22" s="4" t="b">
        <f t="shared" ca="1" si="0"/>
        <v>1</v>
      </c>
    </row>
    <row r="23" spans="1:15" x14ac:dyDescent="0.25">
      <c r="A23" s="3" t="s">
        <v>106</v>
      </c>
      <c r="B23" s="4" t="s">
        <v>27</v>
      </c>
      <c r="C23" s="4" t="s">
        <v>95</v>
      </c>
      <c r="D23" s="4" t="s">
        <v>16</v>
      </c>
      <c r="E23" s="4" t="s">
        <v>96</v>
      </c>
      <c r="F23" s="4" t="s">
        <v>107</v>
      </c>
      <c r="G23" s="4" t="s">
        <v>108</v>
      </c>
      <c r="H23" s="4" t="s">
        <v>18</v>
      </c>
      <c r="I23" s="5">
        <v>42736</v>
      </c>
      <c r="J23" s="5">
        <v>2958465</v>
      </c>
      <c r="K23" s="4" t="s">
        <v>23</v>
      </c>
      <c r="L23" s="4" t="s">
        <v>36</v>
      </c>
      <c r="M23" s="4"/>
      <c r="N23" s="4" t="s">
        <v>19</v>
      </c>
      <c r="O23" s="4" t="b">
        <f t="shared" ca="1" si="0"/>
        <v>1</v>
      </c>
    </row>
    <row r="24" spans="1:15" x14ac:dyDescent="0.25">
      <c r="A24" s="3" t="s">
        <v>109</v>
      </c>
      <c r="B24" s="4" t="s">
        <v>27</v>
      </c>
      <c r="C24" s="4" t="s">
        <v>95</v>
      </c>
      <c r="D24" s="4" t="s">
        <v>16</v>
      </c>
      <c r="E24" s="4" t="s">
        <v>96</v>
      </c>
      <c r="F24" s="4" t="s">
        <v>110</v>
      </c>
      <c r="G24" s="4" t="s">
        <v>111</v>
      </c>
      <c r="H24" s="4" t="s">
        <v>18</v>
      </c>
      <c r="I24" s="5">
        <v>42736</v>
      </c>
      <c r="J24" s="5">
        <v>2958465</v>
      </c>
      <c r="K24" s="4" t="s">
        <v>23</v>
      </c>
      <c r="L24" s="4" t="s">
        <v>36</v>
      </c>
      <c r="M24" s="4"/>
      <c r="N24" s="4" t="s">
        <v>19</v>
      </c>
      <c r="O24" s="4" t="b">
        <f t="shared" ca="1" si="0"/>
        <v>1</v>
      </c>
    </row>
    <row r="25" spans="1:15" x14ac:dyDescent="0.25">
      <c r="A25" s="3" t="s">
        <v>112</v>
      </c>
      <c r="B25" s="4" t="s">
        <v>27</v>
      </c>
      <c r="C25" s="4" t="s">
        <v>113</v>
      </c>
      <c r="D25" s="4" t="s">
        <v>16</v>
      </c>
      <c r="E25" s="4" t="s">
        <v>96</v>
      </c>
      <c r="F25" s="4" t="s">
        <v>114</v>
      </c>
      <c r="G25" s="4" t="s">
        <v>114</v>
      </c>
      <c r="H25" s="4" t="s">
        <v>18</v>
      </c>
      <c r="I25" s="5">
        <v>39448</v>
      </c>
      <c r="J25" s="5">
        <v>2958465</v>
      </c>
      <c r="K25" s="4" t="s">
        <v>14</v>
      </c>
      <c r="L25" s="4" t="s">
        <v>36</v>
      </c>
      <c r="M25" s="4"/>
      <c r="N25" s="4" t="s">
        <v>19</v>
      </c>
      <c r="O25" s="4" t="b">
        <f t="shared" ca="1" si="0"/>
        <v>1</v>
      </c>
    </row>
    <row r="26" spans="1:15" x14ac:dyDescent="0.25">
      <c r="A26" s="3" t="s">
        <v>115</v>
      </c>
      <c r="B26" s="4" t="s">
        <v>27</v>
      </c>
      <c r="C26" s="4" t="s">
        <v>113</v>
      </c>
      <c r="D26" s="4" t="s">
        <v>16</v>
      </c>
      <c r="E26" s="4" t="s">
        <v>96</v>
      </c>
      <c r="F26" s="4" t="s">
        <v>116</v>
      </c>
      <c r="G26" s="4" t="s">
        <v>117</v>
      </c>
      <c r="H26" s="4" t="s">
        <v>18</v>
      </c>
      <c r="I26" s="5">
        <v>39722</v>
      </c>
      <c r="J26" s="5">
        <v>2958465</v>
      </c>
      <c r="K26" s="4" t="s">
        <v>14</v>
      </c>
      <c r="L26" s="4" t="s">
        <v>36</v>
      </c>
      <c r="M26" s="4"/>
      <c r="N26" s="4" t="s">
        <v>19</v>
      </c>
      <c r="O26" s="4" t="b">
        <f t="shared" ca="1" si="0"/>
        <v>1</v>
      </c>
    </row>
    <row r="27" spans="1:15" x14ac:dyDescent="0.25">
      <c r="A27" s="3" t="s">
        <v>118</v>
      </c>
      <c r="B27" s="4" t="s">
        <v>27</v>
      </c>
      <c r="C27" s="4" t="s">
        <v>113</v>
      </c>
      <c r="D27" s="4" t="s">
        <v>16</v>
      </c>
      <c r="E27" s="4" t="s">
        <v>96</v>
      </c>
      <c r="F27" s="4" t="s">
        <v>119</v>
      </c>
      <c r="G27" s="4" t="s">
        <v>119</v>
      </c>
      <c r="H27" s="4" t="s">
        <v>18</v>
      </c>
      <c r="I27" s="5">
        <v>40179</v>
      </c>
      <c r="J27" s="5">
        <v>2958465</v>
      </c>
      <c r="K27" s="4" t="s">
        <v>14</v>
      </c>
      <c r="L27" s="4" t="s">
        <v>36</v>
      </c>
      <c r="M27" s="4"/>
      <c r="N27" s="4" t="s">
        <v>19</v>
      </c>
      <c r="O27" s="4" t="b">
        <f t="shared" ca="1" si="0"/>
        <v>1</v>
      </c>
    </row>
    <row r="28" spans="1:15" x14ac:dyDescent="0.25">
      <c r="A28" s="3" t="s">
        <v>120</v>
      </c>
      <c r="B28" s="4" t="s">
        <v>27</v>
      </c>
      <c r="C28" s="4" t="s">
        <v>113</v>
      </c>
      <c r="D28" s="4" t="s">
        <v>16</v>
      </c>
      <c r="E28" s="4" t="s">
        <v>96</v>
      </c>
      <c r="F28" s="4" t="s">
        <v>121</v>
      </c>
      <c r="G28" s="4" t="s">
        <v>121</v>
      </c>
      <c r="H28" s="4" t="s">
        <v>18</v>
      </c>
      <c r="I28" s="5">
        <v>40483</v>
      </c>
      <c r="J28" s="5">
        <v>2958465</v>
      </c>
      <c r="K28" s="4" t="s">
        <v>14</v>
      </c>
      <c r="L28" s="4" t="s">
        <v>36</v>
      </c>
      <c r="M28" s="4"/>
      <c r="N28" s="4" t="s">
        <v>19</v>
      </c>
      <c r="O28" s="4" t="b">
        <f t="shared" ca="1" si="0"/>
        <v>1</v>
      </c>
    </row>
    <row r="29" spans="1:15" x14ac:dyDescent="0.25">
      <c r="A29" s="3" t="s">
        <v>122</v>
      </c>
      <c r="B29" s="4" t="s">
        <v>27</v>
      </c>
      <c r="C29" s="4" t="s">
        <v>113</v>
      </c>
      <c r="D29" s="4" t="s">
        <v>16</v>
      </c>
      <c r="E29" s="4" t="s">
        <v>96</v>
      </c>
      <c r="F29" s="4" t="s">
        <v>123</v>
      </c>
      <c r="G29" s="4" t="s">
        <v>124</v>
      </c>
      <c r="H29" s="4" t="s">
        <v>18</v>
      </c>
      <c r="I29" s="5">
        <v>40544</v>
      </c>
      <c r="J29" s="5">
        <v>41090</v>
      </c>
      <c r="K29" s="4" t="s">
        <v>14</v>
      </c>
      <c r="L29" s="4" t="s">
        <v>36</v>
      </c>
      <c r="M29" s="4"/>
      <c r="N29" s="4" t="s">
        <v>32</v>
      </c>
      <c r="O29" s="4" t="b">
        <f t="shared" ca="1" si="0"/>
        <v>0</v>
      </c>
    </row>
    <row r="30" spans="1:15" x14ac:dyDescent="0.25">
      <c r="A30" s="3" t="s">
        <v>125</v>
      </c>
      <c r="B30" s="4" t="s">
        <v>27</v>
      </c>
      <c r="C30" s="4" t="s">
        <v>113</v>
      </c>
      <c r="D30" s="4" t="s">
        <v>16</v>
      </c>
      <c r="E30" s="4" t="s">
        <v>96</v>
      </c>
      <c r="F30" s="4" t="s">
        <v>126</v>
      </c>
      <c r="G30" s="4" t="s">
        <v>127</v>
      </c>
      <c r="H30" s="4" t="s">
        <v>18</v>
      </c>
      <c r="I30" s="5">
        <v>40909</v>
      </c>
      <c r="J30" s="5">
        <v>2958465</v>
      </c>
      <c r="K30" s="4" t="s">
        <v>14</v>
      </c>
      <c r="L30" s="4" t="s">
        <v>36</v>
      </c>
      <c r="M30" s="4"/>
      <c r="N30" s="4" t="s">
        <v>19</v>
      </c>
      <c r="O30" s="4" t="b">
        <f t="shared" ca="1" si="0"/>
        <v>1</v>
      </c>
    </row>
    <row r="31" spans="1:15" x14ac:dyDescent="0.25">
      <c r="A31" s="3" t="s">
        <v>128</v>
      </c>
      <c r="B31" s="4" t="s">
        <v>27</v>
      </c>
      <c r="C31" s="4" t="s">
        <v>113</v>
      </c>
      <c r="D31" s="4" t="s">
        <v>16</v>
      </c>
      <c r="E31" s="4" t="s">
        <v>96</v>
      </c>
      <c r="F31" s="4" t="s">
        <v>129</v>
      </c>
      <c r="G31" s="4" t="s">
        <v>129</v>
      </c>
      <c r="H31" s="4" t="s">
        <v>18</v>
      </c>
      <c r="I31" s="5">
        <v>42370</v>
      </c>
      <c r="J31" s="5">
        <v>2958465</v>
      </c>
      <c r="K31" s="4" t="s">
        <v>14</v>
      </c>
      <c r="L31" s="4" t="s">
        <v>36</v>
      </c>
      <c r="M31" s="4"/>
      <c r="N31" s="4" t="s">
        <v>19</v>
      </c>
      <c r="O31" s="4" t="b">
        <f t="shared" ca="1" si="0"/>
        <v>1</v>
      </c>
    </row>
    <row r="32" spans="1:15" x14ac:dyDescent="0.25">
      <c r="A32" s="3" t="s">
        <v>130</v>
      </c>
      <c r="B32" s="4" t="s">
        <v>27</v>
      </c>
      <c r="C32" s="4" t="s">
        <v>113</v>
      </c>
      <c r="D32" s="4" t="s">
        <v>16</v>
      </c>
      <c r="E32" s="4" t="s">
        <v>96</v>
      </c>
      <c r="F32" s="4" t="s">
        <v>131</v>
      </c>
      <c r="G32" s="4" t="s">
        <v>131</v>
      </c>
      <c r="H32" s="4" t="s">
        <v>18</v>
      </c>
      <c r="I32" s="5">
        <v>42370</v>
      </c>
      <c r="J32" s="5">
        <v>2958465</v>
      </c>
      <c r="K32" s="4" t="s">
        <v>14</v>
      </c>
      <c r="L32" s="4" t="s">
        <v>36</v>
      </c>
      <c r="M32" s="4"/>
      <c r="N32" s="4" t="s">
        <v>19</v>
      </c>
      <c r="O32" s="4" t="b">
        <f t="shared" ca="1" si="0"/>
        <v>1</v>
      </c>
    </row>
    <row r="33" spans="1:15" x14ac:dyDescent="0.25">
      <c r="A33" s="3" t="s">
        <v>132</v>
      </c>
      <c r="B33" s="4" t="s">
        <v>27</v>
      </c>
      <c r="C33" s="4" t="s">
        <v>113</v>
      </c>
      <c r="D33" s="4" t="s">
        <v>16</v>
      </c>
      <c r="E33" s="4" t="s">
        <v>96</v>
      </c>
      <c r="F33" s="4" t="s">
        <v>133</v>
      </c>
      <c r="G33" s="4" t="s">
        <v>133</v>
      </c>
      <c r="H33" s="4" t="s">
        <v>18</v>
      </c>
      <c r="I33" s="5">
        <v>42370</v>
      </c>
      <c r="J33" s="5">
        <v>2958465</v>
      </c>
      <c r="K33" s="4" t="s">
        <v>14</v>
      </c>
      <c r="L33" s="4" t="s">
        <v>36</v>
      </c>
      <c r="M33" s="4"/>
      <c r="N33" s="4" t="s">
        <v>19</v>
      </c>
      <c r="O33" s="4" t="b">
        <f t="shared" ca="1" si="0"/>
        <v>1</v>
      </c>
    </row>
    <row r="34" spans="1:15" x14ac:dyDescent="0.25">
      <c r="A34" s="3" t="s">
        <v>134</v>
      </c>
      <c r="B34" s="4" t="s">
        <v>27</v>
      </c>
      <c r="C34" s="4" t="s">
        <v>113</v>
      </c>
      <c r="D34" s="4" t="s">
        <v>16</v>
      </c>
      <c r="E34" s="4" t="s">
        <v>96</v>
      </c>
      <c r="F34" s="4" t="s">
        <v>135</v>
      </c>
      <c r="G34" s="4" t="s">
        <v>135</v>
      </c>
      <c r="H34" s="4" t="s">
        <v>18</v>
      </c>
      <c r="I34" s="5">
        <v>42826</v>
      </c>
      <c r="J34" s="5">
        <v>2958465</v>
      </c>
      <c r="K34" s="4" t="s">
        <v>14</v>
      </c>
      <c r="L34" s="4" t="s">
        <v>36</v>
      </c>
      <c r="M34" s="4"/>
      <c r="N34" s="4" t="s">
        <v>19</v>
      </c>
      <c r="O34" s="4" t="b">
        <f t="shared" ca="1" si="0"/>
        <v>1</v>
      </c>
    </row>
    <row r="35" spans="1:15" x14ac:dyDescent="0.25">
      <c r="A35" s="3" t="s">
        <v>136</v>
      </c>
      <c r="B35" s="4" t="s">
        <v>27</v>
      </c>
      <c r="C35" s="4" t="s">
        <v>113</v>
      </c>
      <c r="D35" s="4" t="s">
        <v>16</v>
      </c>
      <c r="E35" s="4" t="s">
        <v>96</v>
      </c>
      <c r="F35" s="4" t="s">
        <v>137</v>
      </c>
      <c r="G35" s="4" t="s">
        <v>137</v>
      </c>
      <c r="H35" s="4" t="s">
        <v>18</v>
      </c>
      <c r="I35" s="5">
        <v>42826</v>
      </c>
      <c r="J35" s="5">
        <v>2958465</v>
      </c>
      <c r="K35" s="4" t="s">
        <v>14</v>
      </c>
      <c r="L35" s="4" t="s">
        <v>36</v>
      </c>
      <c r="M35" s="4"/>
      <c r="N35" s="4" t="s">
        <v>19</v>
      </c>
      <c r="O35" s="4" t="b">
        <f t="shared" ca="1" si="0"/>
        <v>1</v>
      </c>
    </row>
    <row r="36" spans="1:15" x14ac:dyDescent="0.25">
      <c r="A36" s="3" t="s">
        <v>138</v>
      </c>
      <c r="B36" s="4" t="s">
        <v>27</v>
      </c>
      <c r="C36" s="4" t="s">
        <v>113</v>
      </c>
      <c r="D36" s="4" t="s">
        <v>16</v>
      </c>
      <c r="E36" s="4" t="s">
        <v>96</v>
      </c>
      <c r="F36" s="4" t="s">
        <v>139</v>
      </c>
      <c r="G36" s="4" t="s">
        <v>139</v>
      </c>
      <c r="H36" s="4" t="s">
        <v>18</v>
      </c>
      <c r="I36" s="5">
        <v>42826</v>
      </c>
      <c r="J36" s="5">
        <v>2958465</v>
      </c>
      <c r="K36" s="4" t="s">
        <v>14</v>
      </c>
      <c r="L36" s="4" t="s">
        <v>36</v>
      </c>
      <c r="M36" s="4"/>
      <c r="N36" s="4" t="s">
        <v>19</v>
      </c>
      <c r="O36" s="4" t="b">
        <f t="shared" ca="1" si="0"/>
        <v>1</v>
      </c>
    </row>
    <row r="37" spans="1:15" x14ac:dyDescent="0.25">
      <c r="A37" s="3" t="s">
        <v>140</v>
      </c>
      <c r="B37" s="4" t="s">
        <v>27</v>
      </c>
      <c r="C37" s="4" t="s">
        <v>113</v>
      </c>
      <c r="D37" s="4" t="s">
        <v>16</v>
      </c>
      <c r="E37" s="4" t="s">
        <v>96</v>
      </c>
      <c r="F37" s="4" t="s">
        <v>141</v>
      </c>
      <c r="G37" s="4" t="s">
        <v>141</v>
      </c>
      <c r="H37" s="4" t="s">
        <v>18</v>
      </c>
      <c r="I37" s="5">
        <v>42826</v>
      </c>
      <c r="J37" s="5">
        <v>2958465</v>
      </c>
      <c r="K37" s="4" t="s">
        <v>14</v>
      </c>
      <c r="L37" s="4" t="s">
        <v>36</v>
      </c>
      <c r="M37" s="4"/>
      <c r="N37" s="4" t="s">
        <v>19</v>
      </c>
      <c r="O37" s="4" t="b">
        <f t="shared" ca="1" si="0"/>
        <v>1</v>
      </c>
    </row>
    <row r="38" spans="1:15" x14ac:dyDescent="0.25">
      <c r="A38" s="3" t="s">
        <v>142</v>
      </c>
      <c r="B38" s="4" t="s">
        <v>27</v>
      </c>
      <c r="C38" s="4" t="s">
        <v>113</v>
      </c>
      <c r="D38" s="4" t="s">
        <v>16</v>
      </c>
      <c r="E38" s="4" t="s">
        <v>96</v>
      </c>
      <c r="F38" s="4" t="s">
        <v>143</v>
      </c>
      <c r="G38" s="4" t="s">
        <v>143</v>
      </c>
      <c r="H38" s="4" t="s">
        <v>18</v>
      </c>
      <c r="I38" s="5">
        <v>42830</v>
      </c>
      <c r="J38" s="5">
        <v>2958465</v>
      </c>
      <c r="K38" s="4" t="s">
        <v>14</v>
      </c>
      <c r="L38" s="4" t="s">
        <v>36</v>
      </c>
      <c r="M38" s="4"/>
      <c r="N38" s="4" t="s">
        <v>19</v>
      </c>
      <c r="O38" s="4" t="b">
        <f t="shared" ca="1" si="0"/>
        <v>1</v>
      </c>
    </row>
    <row r="39" spans="1:15" x14ac:dyDescent="0.25">
      <c r="A39" s="3" t="s">
        <v>144</v>
      </c>
      <c r="B39" s="4" t="s">
        <v>27</v>
      </c>
      <c r="C39" s="4" t="s">
        <v>113</v>
      </c>
      <c r="D39" s="4" t="s">
        <v>16</v>
      </c>
      <c r="E39" s="4" t="s">
        <v>96</v>
      </c>
      <c r="F39" s="4" t="s">
        <v>145</v>
      </c>
      <c r="G39" s="4" t="s">
        <v>146</v>
      </c>
      <c r="H39" s="4" t="s">
        <v>18</v>
      </c>
      <c r="I39" s="5">
        <v>42954</v>
      </c>
      <c r="J39" s="5">
        <v>2958465</v>
      </c>
      <c r="K39" s="4" t="s">
        <v>14</v>
      </c>
      <c r="L39" s="4" t="s">
        <v>36</v>
      </c>
      <c r="M39" s="4"/>
      <c r="N39" s="4" t="s">
        <v>19</v>
      </c>
      <c r="O39" s="4" t="b">
        <f t="shared" ca="1" si="0"/>
        <v>1</v>
      </c>
    </row>
    <row r="40" spans="1:15" x14ac:dyDescent="0.25">
      <c r="A40" s="3" t="s">
        <v>147</v>
      </c>
      <c r="B40" s="4" t="s">
        <v>27</v>
      </c>
      <c r="C40" s="4" t="s">
        <v>113</v>
      </c>
      <c r="D40" s="4" t="s">
        <v>16</v>
      </c>
      <c r="E40" s="4" t="s">
        <v>96</v>
      </c>
      <c r="F40" s="4" t="s">
        <v>148</v>
      </c>
      <c r="G40" s="4" t="s">
        <v>148</v>
      </c>
      <c r="H40" s="4" t="s">
        <v>18</v>
      </c>
      <c r="I40" s="5">
        <v>43009</v>
      </c>
      <c r="J40" s="5">
        <v>2958465</v>
      </c>
      <c r="K40" s="4" t="s">
        <v>14</v>
      </c>
      <c r="L40" s="4" t="s">
        <v>36</v>
      </c>
      <c r="M40" s="4"/>
      <c r="N40" s="4" t="s">
        <v>19</v>
      </c>
      <c r="O40" s="4" t="b">
        <f t="shared" ca="1" si="0"/>
        <v>1</v>
      </c>
    </row>
    <row r="41" spans="1:15" x14ac:dyDescent="0.25">
      <c r="A41" s="3" t="s">
        <v>149</v>
      </c>
      <c r="B41" s="4" t="s">
        <v>27</v>
      </c>
      <c r="C41" s="4" t="s">
        <v>113</v>
      </c>
      <c r="D41" s="4" t="s">
        <v>16</v>
      </c>
      <c r="E41" s="4" t="s">
        <v>96</v>
      </c>
      <c r="F41" s="4" t="s">
        <v>150</v>
      </c>
      <c r="G41" s="4" t="s">
        <v>151</v>
      </c>
      <c r="H41" s="4" t="s">
        <v>18</v>
      </c>
      <c r="I41" s="5">
        <v>43040</v>
      </c>
      <c r="J41" s="5">
        <v>2958465</v>
      </c>
      <c r="K41" s="4" t="s">
        <v>14</v>
      </c>
      <c r="L41" s="4" t="s">
        <v>36</v>
      </c>
      <c r="M41" s="4"/>
      <c r="N41" s="4" t="s">
        <v>19</v>
      </c>
      <c r="O41" s="4" t="b">
        <f t="shared" ca="1" si="0"/>
        <v>1</v>
      </c>
    </row>
    <row r="42" spans="1:15" x14ac:dyDescent="0.25">
      <c r="A42" s="3" t="s">
        <v>152</v>
      </c>
      <c r="B42" s="4" t="s">
        <v>27</v>
      </c>
      <c r="C42" s="4" t="s">
        <v>113</v>
      </c>
      <c r="D42" s="4" t="s">
        <v>16</v>
      </c>
      <c r="E42" s="4" t="s">
        <v>96</v>
      </c>
      <c r="F42" s="4" t="s">
        <v>153</v>
      </c>
      <c r="G42" s="4" t="s">
        <v>153</v>
      </c>
      <c r="H42" s="4" t="s">
        <v>18</v>
      </c>
      <c r="I42" s="5">
        <v>42736</v>
      </c>
      <c r="J42" s="5">
        <v>2958465</v>
      </c>
      <c r="K42" s="4" t="s">
        <v>14</v>
      </c>
      <c r="L42" s="4" t="s">
        <v>36</v>
      </c>
      <c r="M42" s="4"/>
      <c r="N42" s="4" t="s">
        <v>19</v>
      </c>
      <c r="O42" s="4" t="b">
        <f t="shared" ca="1" si="0"/>
        <v>1</v>
      </c>
    </row>
    <row r="43" spans="1:15" x14ac:dyDescent="0.25">
      <c r="A43" s="3" t="s">
        <v>154</v>
      </c>
      <c r="B43" s="4" t="s">
        <v>27</v>
      </c>
      <c r="C43" s="4" t="s">
        <v>113</v>
      </c>
      <c r="D43" s="4" t="s">
        <v>16</v>
      </c>
      <c r="E43" s="4" t="s">
        <v>96</v>
      </c>
      <c r="F43" s="4" t="s">
        <v>155</v>
      </c>
      <c r="G43" s="4" t="s">
        <v>155</v>
      </c>
      <c r="H43" s="4" t="s">
        <v>18</v>
      </c>
      <c r="I43" s="5">
        <v>43100</v>
      </c>
      <c r="J43" s="5">
        <v>2958465</v>
      </c>
      <c r="K43" s="4" t="s">
        <v>14</v>
      </c>
      <c r="L43" s="4" t="s">
        <v>36</v>
      </c>
      <c r="M43" s="4"/>
      <c r="N43" s="4" t="s">
        <v>19</v>
      </c>
      <c r="O43" s="4" t="b">
        <f t="shared" ca="1" si="0"/>
        <v>1</v>
      </c>
    </row>
    <row r="44" spans="1:15" x14ac:dyDescent="0.25">
      <c r="A44" s="3" t="s">
        <v>156</v>
      </c>
      <c r="B44" s="4" t="s">
        <v>27</v>
      </c>
      <c r="C44" s="4" t="s">
        <v>113</v>
      </c>
      <c r="D44" s="4" t="s">
        <v>16</v>
      </c>
      <c r="E44" s="4" t="s">
        <v>96</v>
      </c>
      <c r="F44" s="4" t="s">
        <v>157</v>
      </c>
      <c r="G44" s="4" t="s">
        <v>157</v>
      </c>
      <c r="H44" s="4" t="s">
        <v>18</v>
      </c>
      <c r="I44" s="5">
        <v>43831</v>
      </c>
      <c r="J44" s="5">
        <v>2958465</v>
      </c>
      <c r="K44" s="4" t="s">
        <v>14</v>
      </c>
      <c r="L44" s="4" t="s">
        <v>36</v>
      </c>
      <c r="M44" s="4"/>
      <c r="N44" s="4" t="s">
        <v>19</v>
      </c>
      <c r="O44" s="4" t="b">
        <f t="shared" ca="1" si="0"/>
        <v>1</v>
      </c>
    </row>
    <row r="45" spans="1:15" x14ac:dyDescent="0.25">
      <c r="A45" s="3" t="s">
        <v>158</v>
      </c>
      <c r="B45" s="4" t="s">
        <v>27</v>
      </c>
      <c r="C45" s="4" t="s">
        <v>113</v>
      </c>
      <c r="D45" s="4" t="s">
        <v>16</v>
      </c>
      <c r="E45" s="4" t="s">
        <v>96</v>
      </c>
      <c r="F45" s="4" t="s">
        <v>159</v>
      </c>
      <c r="G45" s="4" t="s">
        <v>159</v>
      </c>
      <c r="H45" s="4" t="s">
        <v>68</v>
      </c>
      <c r="I45" s="5">
        <v>43891</v>
      </c>
      <c r="J45" s="5">
        <v>44561</v>
      </c>
      <c r="K45" s="4" t="s">
        <v>14</v>
      </c>
      <c r="L45" s="4" t="s">
        <v>36</v>
      </c>
      <c r="M45" s="4"/>
      <c r="N45" s="4" t="s">
        <v>32</v>
      </c>
      <c r="O45" s="4" t="b">
        <f t="shared" ca="1" si="0"/>
        <v>0</v>
      </c>
    </row>
    <row r="46" spans="1:15" x14ac:dyDescent="0.25">
      <c r="A46" s="3" t="s">
        <v>160</v>
      </c>
      <c r="B46" s="4" t="s">
        <v>27</v>
      </c>
      <c r="C46" s="4" t="s">
        <v>113</v>
      </c>
      <c r="D46" s="4" t="s">
        <v>16</v>
      </c>
      <c r="E46" s="4" t="s">
        <v>96</v>
      </c>
      <c r="F46" s="4" t="s">
        <v>16</v>
      </c>
      <c r="G46" s="4" t="s">
        <v>161</v>
      </c>
      <c r="H46" s="4" t="s">
        <v>18</v>
      </c>
      <c r="I46" s="5">
        <v>37257</v>
      </c>
      <c r="J46" s="5">
        <v>41274</v>
      </c>
      <c r="K46" s="4" t="s">
        <v>14</v>
      </c>
      <c r="L46" s="4" t="s">
        <v>162</v>
      </c>
      <c r="M46" s="4" t="s">
        <v>163</v>
      </c>
      <c r="N46" s="4" t="s">
        <v>32</v>
      </c>
      <c r="O46" s="4" t="b">
        <f t="shared" ca="1" si="0"/>
        <v>0</v>
      </c>
    </row>
    <row r="47" spans="1:15" x14ac:dyDescent="0.25">
      <c r="A47" s="3" t="s">
        <v>164</v>
      </c>
      <c r="B47" s="4" t="s">
        <v>27</v>
      </c>
      <c r="C47" s="4" t="s">
        <v>113</v>
      </c>
      <c r="D47" s="4" t="s">
        <v>16</v>
      </c>
      <c r="E47" s="4" t="s">
        <v>96</v>
      </c>
      <c r="F47" s="4" t="s">
        <v>165</v>
      </c>
      <c r="G47" s="4" t="s">
        <v>166</v>
      </c>
      <c r="H47" s="4" t="s">
        <v>45</v>
      </c>
      <c r="I47" s="5">
        <v>45292</v>
      </c>
      <c r="J47" s="5">
        <v>2958465</v>
      </c>
      <c r="K47" s="4" t="s">
        <v>14</v>
      </c>
      <c r="L47" s="4" t="s">
        <v>36</v>
      </c>
      <c r="M47" s="4"/>
      <c r="N47" s="4" t="s">
        <v>19</v>
      </c>
      <c r="O47" s="4" t="b">
        <f t="shared" ca="1" si="0"/>
        <v>1</v>
      </c>
    </row>
    <row r="48" spans="1:15" x14ac:dyDescent="0.25">
      <c r="A48" s="3" t="s">
        <v>167</v>
      </c>
      <c r="B48" s="4" t="s">
        <v>27</v>
      </c>
      <c r="C48" s="4" t="s">
        <v>113</v>
      </c>
      <c r="D48" s="4" t="s">
        <v>16</v>
      </c>
      <c r="E48" s="4" t="s">
        <v>96</v>
      </c>
      <c r="F48" s="4" t="s">
        <v>168</v>
      </c>
      <c r="G48" s="4" t="s">
        <v>169</v>
      </c>
      <c r="H48" s="4" t="s">
        <v>18</v>
      </c>
      <c r="I48" s="5">
        <v>37622</v>
      </c>
      <c r="J48" s="5">
        <v>2958465</v>
      </c>
      <c r="K48" s="4" t="s">
        <v>14</v>
      </c>
      <c r="L48" s="4" t="s">
        <v>36</v>
      </c>
      <c r="M48" s="4"/>
      <c r="N48" s="4" t="s">
        <v>19</v>
      </c>
      <c r="O48" s="4" t="b">
        <f t="shared" ca="1" si="0"/>
        <v>1</v>
      </c>
    </row>
    <row r="49" spans="1:15" x14ac:dyDescent="0.25">
      <c r="A49" s="3" t="s">
        <v>170</v>
      </c>
      <c r="B49" s="4" t="s">
        <v>27</v>
      </c>
      <c r="C49" s="4" t="s">
        <v>171</v>
      </c>
      <c r="D49" s="4" t="s">
        <v>16</v>
      </c>
      <c r="E49" s="4" t="s">
        <v>96</v>
      </c>
      <c r="F49" s="4" t="s">
        <v>172</v>
      </c>
      <c r="G49" s="4" t="s">
        <v>173</v>
      </c>
      <c r="H49" s="4" t="s">
        <v>37</v>
      </c>
      <c r="I49" s="5">
        <v>37623</v>
      </c>
      <c r="J49" s="5">
        <v>41882</v>
      </c>
      <c r="K49" s="4" t="s">
        <v>14</v>
      </c>
      <c r="L49" s="4" t="s">
        <v>174</v>
      </c>
      <c r="M49" s="4" t="s">
        <v>175</v>
      </c>
      <c r="N49" s="4" t="s">
        <v>32</v>
      </c>
      <c r="O49" s="4" t="b">
        <f t="shared" ca="1" si="0"/>
        <v>0</v>
      </c>
    </row>
    <row r="50" spans="1:15" x14ac:dyDescent="0.25">
      <c r="A50" s="3" t="s">
        <v>176</v>
      </c>
      <c r="B50" s="4" t="s">
        <v>27</v>
      </c>
      <c r="C50" s="4" t="s">
        <v>171</v>
      </c>
      <c r="D50" s="4" t="s">
        <v>16</v>
      </c>
      <c r="E50" s="4" t="s">
        <v>177</v>
      </c>
      <c r="F50" s="4" t="s">
        <v>178</v>
      </c>
      <c r="G50" s="4" t="s">
        <v>178</v>
      </c>
      <c r="H50" s="4" t="s">
        <v>18</v>
      </c>
      <c r="I50" s="5">
        <v>39083</v>
      </c>
      <c r="J50" s="5">
        <v>41274</v>
      </c>
      <c r="K50" s="4" t="s">
        <v>14</v>
      </c>
      <c r="L50" s="4" t="s">
        <v>179</v>
      </c>
      <c r="M50" s="4"/>
      <c r="N50" s="4" t="s">
        <v>32</v>
      </c>
      <c r="O50" s="4" t="b">
        <f t="shared" ca="1" si="0"/>
        <v>0</v>
      </c>
    </row>
    <row r="51" spans="1:15" x14ac:dyDescent="0.25">
      <c r="A51" s="3" t="s">
        <v>180</v>
      </c>
      <c r="B51" s="4" t="s">
        <v>27</v>
      </c>
      <c r="C51" s="4" t="s">
        <v>181</v>
      </c>
      <c r="D51" s="4" t="s">
        <v>16</v>
      </c>
      <c r="E51" s="4" t="s">
        <v>100</v>
      </c>
      <c r="F51" s="4" t="s">
        <v>182</v>
      </c>
      <c r="G51" s="4" t="s">
        <v>183</v>
      </c>
      <c r="H51" s="4" t="s">
        <v>18</v>
      </c>
      <c r="I51" s="5">
        <v>38718</v>
      </c>
      <c r="J51" s="5">
        <v>41274</v>
      </c>
      <c r="K51" s="4" t="s">
        <v>14</v>
      </c>
      <c r="L51" s="4" t="s">
        <v>46</v>
      </c>
      <c r="M51" s="4"/>
      <c r="N51" s="4" t="s">
        <v>32</v>
      </c>
      <c r="O51" s="4" t="b">
        <f t="shared" ca="1" si="0"/>
        <v>0</v>
      </c>
    </row>
    <row r="52" spans="1:15" x14ac:dyDescent="0.25">
      <c r="A52" s="3" t="s">
        <v>184</v>
      </c>
      <c r="B52" s="4" t="s">
        <v>94</v>
      </c>
      <c r="C52" s="4" t="s">
        <v>185</v>
      </c>
      <c r="D52" s="4" t="s">
        <v>16</v>
      </c>
      <c r="E52" s="4" t="s">
        <v>186</v>
      </c>
      <c r="F52" s="4" t="s">
        <v>187</v>
      </c>
      <c r="G52" s="4" t="s">
        <v>187</v>
      </c>
      <c r="H52" s="4" t="s">
        <v>37</v>
      </c>
      <c r="I52" s="5">
        <v>35612</v>
      </c>
      <c r="J52" s="5">
        <v>39672</v>
      </c>
      <c r="K52" s="4" t="s">
        <v>14</v>
      </c>
      <c r="L52" s="4" t="s">
        <v>38</v>
      </c>
      <c r="M52" s="4" t="s">
        <v>188</v>
      </c>
      <c r="N52" s="4" t="s">
        <v>32</v>
      </c>
      <c r="O52" s="4" t="b">
        <f t="shared" ca="1" si="0"/>
        <v>0</v>
      </c>
    </row>
    <row r="53" spans="1:15" x14ac:dyDescent="0.25">
      <c r="A53" s="3" t="s">
        <v>189</v>
      </c>
      <c r="B53" s="4" t="s">
        <v>27</v>
      </c>
      <c r="C53" s="4" t="s">
        <v>185</v>
      </c>
      <c r="D53" s="4" t="s">
        <v>16</v>
      </c>
      <c r="E53" s="4" t="s">
        <v>29</v>
      </c>
      <c r="F53" s="4" t="s">
        <v>190</v>
      </c>
      <c r="G53" s="4" t="s">
        <v>190</v>
      </c>
      <c r="H53" s="4" t="s">
        <v>50</v>
      </c>
      <c r="I53" s="5">
        <v>40909</v>
      </c>
      <c r="J53" s="5">
        <v>2958465</v>
      </c>
      <c r="K53" s="4" t="s">
        <v>14</v>
      </c>
      <c r="L53" s="4" t="s">
        <v>191</v>
      </c>
      <c r="M53" s="4"/>
      <c r="N53" s="4" t="s">
        <v>19</v>
      </c>
      <c r="O53" s="4" t="b">
        <f t="shared" ca="1" si="0"/>
        <v>1</v>
      </c>
    </row>
    <row r="54" spans="1:15" x14ac:dyDescent="0.25">
      <c r="A54" s="3" t="s">
        <v>192</v>
      </c>
      <c r="B54" s="4" t="s">
        <v>27</v>
      </c>
      <c r="C54" s="4" t="s">
        <v>185</v>
      </c>
      <c r="D54" s="4" t="s">
        <v>16</v>
      </c>
      <c r="E54" s="4" t="s">
        <v>29</v>
      </c>
      <c r="F54" s="4" t="s">
        <v>193</v>
      </c>
      <c r="G54" s="4" t="s">
        <v>193</v>
      </c>
      <c r="H54" s="4" t="s">
        <v>50</v>
      </c>
      <c r="I54" s="5">
        <v>41640</v>
      </c>
      <c r="J54" s="5">
        <v>2958465</v>
      </c>
      <c r="K54" s="4" t="s">
        <v>23</v>
      </c>
      <c r="L54" s="4" t="s">
        <v>191</v>
      </c>
      <c r="M54" s="4"/>
      <c r="N54" s="4" t="s">
        <v>19</v>
      </c>
      <c r="O54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ZfN,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_BER503</vt:lpstr>
      <vt:lpstr>_BER503</vt:lpstr>
      <vt:lpstr>_BER503!Druckbereich</vt:lpstr>
      <vt:lpstr>_BER503!Drucktitel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2024-12-18T08:07:38Z</dcterms:created>
  <dcterms:modified xsi:type="dcterms:W3CDTF">2024-12-18T08:07:43Z</dcterms:modified>
</cp:coreProperties>
</file>