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2" sheetId="1" r:id="rId1"/>
  </sheets>
  <definedNames>
    <definedName name="_xlnm._FilterDatabase" localSheetId="0" hidden="1">SBFB02!$A$1:$O$1</definedName>
    <definedName name="_xlnm.Print_Area" localSheetId="0">SBFB02!$A$1:$N$86</definedName>
    <definedName name="_xlnm.Print_Titles" localSheetId="0">SBFB02!$1:$1</definedName>
    <definedName name="SBFB02">SBFB02!$A$1:$N$86</definedName>
  </definedNames>
  <calcPr calcId="162913"/>
</workbook>
</file>

<file path=xl/calcChain.xml><?xml version="1.0" encoding="utf-8"?>
<calcChain xmlns="http://schemas.openxmlformats.org/spreadsheetml/2006/main">
  <c r="O86" i="1" l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<sst xmlns="http://schemas.openxmlformats.org/spreadsheetml/2006/main" count="951" uniqueCount="349">
  <si>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</si>
  <si>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</si>
  <si>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</si>
  <si>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</si>
  <si>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</si>
  <si>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</si>
  <si>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</si>
  <si>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</si>
  <si>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</si>
  <si>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</si>
  <si>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</si>
  <si>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</si>
  <si>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</si>
  <si>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</si>
  <si>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61000005</t>
  </si>
  <si>
    <t>JA</t>
  </si>
  <si>
    <t>BgA</t>
  </si>
  <si>
    <t>Zentralverw. / Uni allg.</t>
  </si>
  <si>
    <t>Sonstige Zweckgebundene</t>
  </si>
  <si>
    <t>Schulproj. Gase/Chem</t>
  </si>
  <si>
    <t>GELÖSCHT (Nachfolger: 63400005)</t>
  </si>
  <si>
    <t>Lüdtke,Rainer</t>
  </si>
  <si>
    <t>90000001</t>
  </si>
  <si>
    <t>FB02</t>
  </si>
  <si>
    <t>GESPERRT</t>
  </si>
  <si>
    <t>63053001</t>
  </si>
  <si>
    <t>Leistungen</t>
  </si>
  <si>
    <t>Fachbereich 02</t>
  </si>
  <si>
    <t>Universität (zuschussrelevant)</t>
  </si>
  <si>
    <t>Chem.-Ents. Dritte</t>
  </si>
  <si>
    <t>GELÖSCHT (Nachfolger: 63053002)</t>
  </si>
  <si>
    <t>20202007</t>
  </si>
  <si>
    <t>63400005</t>
  </si>
  <si>
    <t>GELÖSCHT (Nachfolger: 63400006)</t>
  </si>
  <si>
    <t>81020001</t>
  </si>
  <si>
    <t>NEIN</t>
  </si>
  <si>
    <t>K-/SoMi</t>
  </si>
  <si>
    <t>Programmevaluationen</t>
  </si>
  <si>
    <t>Nittscher,Andrea</t>
  </si>
  <si>
    <t>20200001</t>
  </si>
  <si>
    <t>FREI</t>
  </si>
  <si>
    <t>81020002</t>
  </si>
  <si>
    <t>Wartungskostenzusch.</t>
  </si>
  <si>
    <t>Wartungskostenzuschüsse</t>
  </si>
  <si>
    <t>Zittlosen,Friedrich</t>
  </si>
  <si>
    <t>81020003</t>
  </si>
  <si>
    <t>Investitionsreserve</t>
  </si>
  <si>
    <t>Investitionsreserve FB 02</t>
  </si>
  <si>
    <t>81020004</t>
  </si>
  <si>
    <t>Reparaturfonds FB 02</t>
  </si>
  <si>
    <t>81020005</t>
  </si>
  <si>
    <t>Spannungsversorgung</t>
  </si>
  <si>
    <t>Spannungsversorgung USV</t>
  </si>
  <si>
    <t>81020027</t>
  </si>
  <si>
    <t>Umweltschutzbeauftr.</t>
  </si>
  <si>
    <t>Umweltschutzbeauftragter</t>
  </si>
  <si>
    <t>Jastorff,Bernd</t>
  </si>
  <si>
    <t>20212161</t>
  </si>
  <si>
    <t>81/2030</t>
  </si>
  <si>
    <t>81020101</t>
  </si>
  <si>
    <t>Dekanfonds</t>
  </si>
  <si>
    <t>Sonderförderungen des Dekans</t>
  </si>
  <si>
    <t>Fischer,Ulrich</t>
  </si>
  <si>
    <t>20201002</t>
  </si>
  <si>
    <t>81020102</t>
  </si>
  <si>
    <t>Stickstoffversorgung</t>
  </si>
  <si>
    <t>Abrechnung Stickstoffversorgung C-Block</t>
  </si>
  <si>
    <t>Dekan</t>
  </si>
  <si>
    <t>81020103</t>
  </si>
  <si>
    <t>Dekaninnen-Programm</t>
  </si>
  <si>
    <t>UNBEKANNT</t>
  </si>
  <si>
    <t>81020202</t>
  </si>
  <si>
    <t>7-Tesla-Magnet</t>
  </si>
  <si>
    <t>Wartungsvertrag für 7-Tesla-Magnet</t>
  </si>
  <si>
    <t>Küstermann,Ekkehard</t>
  </si>
  <si>
    <t>20202013</t>
  </si>
  <si>
    <t>81020203</t>
  </si>
  <si>
    <t>Hilfskraftmittel</t>
  </si>
  <si>
    <t>Knorr,Corinna</t>
  </si>
  <si>
    <t>20202003</t>
  </si>
  <si>
    <t>81020210</t>
  </si>
  <si>
    <t>Einn. Lab.-Ausb.</t>
  </si>
  <si>
    <t>Einnahmen Laborantenausbildung</t>
  </si>
  <si>
    <t>Brackmann,Peter</t>
  </si>
  <si>
    <t>20202010</t>
  </si>
  <si>
    <t>81021101</t>
  </si>
  <si>
    <t>Reserve Biologie</t>
  </si>
  <si>
    <t>Reservemittel StG Biologie</t>
  </si>
  <si>
    <t>20211001</t>
  </si>
  <si>
    <t>81021102</t>
  </si>
  <si>
    <t>Chemikalien (R.-H.)</t>
  </si>
  <si>
    <t>Chemikalien (Reinhold-Hurek)</t>
  </si>
  <si>
    <t>Reinhold-Hurek,Barbara</t>
  </si>
  <si>
    <t>20211331</t>
  </si>
  <si>
    <t>81021103</t>
  </si>
  <si>
    <t>Wissenschaftskoop.</t>
  </si>
  <si>
    <t>Wissenschaftskooperation</t>
  </si>
  <si>
    <t>Hagen,Wilhelm</t>
  </si>
  <si>
    <t>20211211</t>
  </si>
  <si>
    <t>81021104</t>
  </si>
  <si>
    <t>Bienenforschung</t>
  </si>
  <si>
    <t>GELÖSCHT</t>
  </si>
  <si>
    <t>Brückner,Dorothea</t>
  </si>
  <si>
    <t>20211501</t>
  </si>
  <si>
    <t>81021105</t>
  </si>
  <si>
    <t>Schlosser</t>
  </si>
  <si>
    <t>Schlosser,Gerhard</t>
  </si>
  <si>
    <t>20211351</t>
  </si>
  <si>
    <t>81021106</t>
  </si>
  <si>
    <t>Berufungsgelder</t>
  </si>
  <si>
    <t>Friedrich,Michael</t>
  </si>
  <si>
    <t>20211571</t>
  </si>
  <si>
    <t>81021107</t>
  </si>
  <si>
    <t>Berufungsgelder Reinhold</t>
  </si>
  <si>
    <t>81021108</t>
  </si>
  <si>
    <t>ZF-Mittel Kruidhof</t>
  </si>
  <si>
    <t>Kruidhof,Henriette M.</t>
  </si>
  <si>
    <t>81021109</t>
  </si>
  <si>
    <t>BZ Hoffmeister</t>
  </si>
  <si>
    <t>Berufungszusage Hoffmeister</t>
  </si>
  <si>
    <t>Hoffmeister,Thomas</t>
  </si>
  <si>
    <t>81021110</t>
  </si>
  <si>
    <t>Ostersehlt Dörte</t>
  </si>
  <si>
    <t>Ostersehlt,Dörte</t>
  </si>
  <si>
    <t>20211541</t>
  </si>
  <si>
    <t>81021111</t>
  </si>
  <si>
    <t>AusglKto. Reinhold-H</t>
  </si>
  <si>
    <t>Ausgleichskonto Reinhold-Hurek</t>
  </si>
  <si>
    <t>81021112</t>
  </si>
  <si>
    <t>EA Groß-Hardt</t>
  </si>
  <si>
    <t>Erstausstattung Groß-Hardt</t>
  </si>
  <si>
    <t>Groß-Hardt,Rita Helene</t>
  </si>
  <si>
    <t>20211601</t>
  </si>
  <si>
    <t>81021113</t>
  </si>
  <si>
    <t>Friedrich</t>
  </si>
  <si>
    <t>81021114</t>
  </si>
  <si>
    <t>Reinhold-Hurek</t>
  </si>
  <si>
    <t>Reinhold-Hurek Bioinformatik</t>
  </si>
  <si>
    <t>81021115</t>
  </si>
  <si>
    <t>Stick</t>
  </si>
  <si>
    <t>Stick Zytogenetik Unit</t>
  </si>
  <si>
    <t>Stick,Reimer</t>
  </si>
  <si>
    <t>20211421</t>
  </si>
  <si>
    <t>81021116</t>
  </si>
  <si>
    <t>Elster</t>
  </si>
  <si>
    <t>Elster Qualifizierungs Unit</t>
  </si>
  <si>
    <t>Elster,Doris</t>
  </si>
  <si>
    <t>81021117</t>
  </si>
  <si>
    <t>Christian Wild</t>
  </si>
  <si>
    <t>20211771</t>
  </si>
  <si>
    <t>81021118</t>
  </si>
  <si>
    <t>AG Wild</t>
  </si>
  <si>
    <t>Wild,Christian</t>
  </si>
  <si>
    <t>20211621</t>
  </si>
  <si>
    <t>81021119</t>
  </si>
  <si>
    <t>Wart. LSM-Mikroskop</t>
  </si>
  <si>
    <t>Wartung LSM-Mikroskop</t>
  </si>
  <si>
    <t>Peter,Annette</t>
  </si>
  <si>
    <t>81021120</t>
  </si>
  <si>
    <t>BZ Masseck</t>
  </si>
  <si>
    <t>Masseck,Olivia</t>
  </si>
  <si>
    <t>20211631</t>
  </si>
  <si>
    <t>81021121</t>
  </si>
  <si>
    <t>MarMic</t>
  </si>
  <si>
    <t>Marine Microbiology</t>
  </si>
  <si>
    <t>81021122</t>
  </si>
  <si>
    <t>Lehrvertr. Reich</t>
  </si>
  <si>
    <t>Lehrvertretung Elternzeit Reich</t>
  </si>
  <si>
    <t>Nehls,Uwe</t>
  </si>
  <si>
    <t>20211581</t>
  </si>
  <si>
    <t>81021123</t>
  </si>
  <si>
    <t>Euro Sondermittel</t>
  </si>
  <si>
    <t>81021124</t>
  </si>
  <si>
    <t>BZ Kirstein</t>
  </si>
  <si>
    <t>Berufungszusage Kirstein</t>
  </si>
  <si>
    <t>Kirstein,Janine</t>
  </si>
  <si>
    <t>20211611</t>
  </si>
  <si>
    <t>81021125</t>
  </si>
  <si>
    <t>Nutzung TEM</t>
  </si>
  <si>
    <t>81021126</t>
  </si>
  <si>
    <t>Hehemann</t>
  </si>
  <si>
    <t>Hehemann,Jan-Hendrik</t>
  </si>
  <si>
    <t>20211661</t>
  </si>
  <si>
    <t>81021127</t>
  </si>
  <si>
    <t>CLSM</t>
  </si>
  <si>
    <t>CLSM - maintenance and repair</t>
  </si>
  <si>
    <t>81021128</t>
  </si>
  <si>
    <t>Dekaninnen-Programm Kirstein</t>
  </si>
  <si>
    <t>81021129</t>
  </si>
  <si>
    <t>BZ Nielsen</t>
  </si>
  <si>
    <t>Nielsen,Matthew</t>
  </si>
  <si>
    <t>20211681</t>
  </si>
  <si>
    <t>81021130</t>
  </si>
  <si>
    <t>Gasversorgung BIOM</t>
  </si>
  <si>
    <t>81021131</t>
  </si>
  <si>
    <t>BZ Hassan</t>
  </si>
  <si>
    <t>Hassan,Sami</t>
  </si>
  <si>
    <t>20211691</t>
  </si>
  <si>
    <t>81021132</t>
  </si>
  <si>
    <t>BZ Havermans</t>
  </si>
  <si>
    <t>Havermans,Charlotte</t>
  </si>
  <si>
    <t>20211671</t>
  </si>
  <si>
    <t>81021133</t>
  </si>
  <si>
    <t>Japan-Konferenz 2023</t>
  </si>
  <si>
    <t>Meyer,Ute</t>
  </si>
  <si>
    <t>81021134</t>
  </si>
  <si>
    <t>BZ Deinhardt</t>
  </si>
  <si>
    <t>Deinhardt,Katrin</t>
  </si>
  <si>
    <t>20211701</t>
  </si>
  <si>
    <t>81021135</t>
  </si>
  <si>
    <t>BZ Beniermann</t>
  </si>
  <si>
    <t>Beniermann,Anna</t>
  </si>
  <si>
    <t>20211311</t>
  </si>
  <si>
    <t>81021136</t>
  </si>
  <si>
    <t>BZ Claßen</t>
  </si>
  <si>
    <t>Claßen,Alice</t>
  </si>
  <si>
    <t>20211321</t>
  </si>
  <si>
    <t>81021201</t>
  </si>
  <si>
    <t>Reserve Chemie</t>
  </si>
  <si>
    <t>Reservemittel StG Chemie</t>
  </si>
  <si>
    <t>20212001</t>
  </si>
  <si>
    <t>81021202</t>
  </si>
  <si>
    <t>Erstausstat. Eilks</t>
  </si>
  <si>
    <t>Erstausstattung Eilks</t>
  </si>
  <si>
    <t>Eilks,Ingo</t>
  </si>
  <si>
    <t>20212341</t>
  </si>
  <si>
    <t>81021203</t>
  </si>
  <si>
    <t>Erstausstat. Bäumer</t>
  </si>
  <si>
    <t>Erstausstattung Bäumer</t>
  </si>
  <si>
    <t>Bäumer,Marcus</t>
  </si>
  <si>
    <t>20212321</t>
  </si>
  <si>
    <t>81021204</t>
  </si>
  <si>
    <t>Erstaussta. Swiderek</t>
  </si>
  <si>
    <t>Erstausstattung Swiderek</t>
  </si>
  <si>
    <t>Swiderek,Petra</t>
  </si>
  <si>
    <t>20212331</t>
  </si>
  <si>
    <t>81021205</t>
  </si>
  <si>
    <t>Berufungsm. Dringen</t>
  </si>
  <si>
    <t>Berufungsmittel Dringen</t>
  </si>
  <si>
    <t>Dringen,Ralf</t>
  </si>
  <si>
    <t>20212361</t>
  </si>
  <si>
    <t>81021206</t>
  </si>
  <si>
    <t>Tox. Kombinationsw.</t>
  </si>
  <si>
    <t>Toxische Kombinationswirkungen</t>
  </si>
  <si>
    <t>Filser,Juliane</t>
  </si>
  <si>
    <t>20211171</t>
  </si>
  <si>
    <t>81021207</t>
  </si>
  <si>
    <t>Kolb/Diekmann</t>
  </si>
  <si>
    <t>Diekmann,Martin</t>
  </si>
  <si>
    <t>20211441</t>
  </si>
  <si>
    <t>81021208</t>
  </si>
  <si>
    <t>Finanzmittel Azov</t>
  </si>
  <si>
    <t>Azov,Vladimir</t>
  </si>
  <si>
    <t>20212281</t>
  </si>
  <si>
    <t>81021209</t>
  </si>
  <si>
    <t>Rechenmethoden NW</t>
  </si>
  <si>
    <t>Rechenmethoden in der Naturwissenschaft</t>
  </si>
  <si>
    <t>81021210</t>
  </si>
  <si>
    <t>Ausgleichsm. Blohm</t>
  </si>
  <si>
    <t>Ausgleichsmittel Prof.Blohm</t>
  </si>
  <si>
    <t>Blohm,Dietmar</t>
  </si>
  <si>
    <t>20211121</t>
  </si>
  <si>
    <t>81021211</t>
  </si>
  <si>
    <t>BZ Beckmann</t>
  </si>
  <si>
    <t>Berufungszusage Beckmann</t>
  </si>
  <si>
    <t>Beckmann,Jens</t>
  </si>
  <si>
    <t>20212381</t>
  </si>
  <si>
    <t>81021212</t>
  </si>
  <si>
    <t>BZ Gesing</t>
  </si>
  <si>
    <t>Berufungszusage Gesing</t>
  </si>
  <si>
    <t>Gesing,Thorsten Michael</t>
  </si>
  <si>
    <t>20212391</t>
  </si>
  <si>
    <t>81021213</t>
  </si>
  <si>
    <t>Ausgleichsm. Balzer</t>
  </si>
  <si>
    <t>Ausgleichsmittel Balzer/LANCET II</t>
  </si>
  <si>
    <t>Balzer,Wolfgang</t>
  </si>
  <si>
    <t>20212111</t>
  </si>
  <si>
    <t>81021214</t>
  </si>
  <si>
    <t>Beruf.Zus. Spiteller</t>
  </si>
  <si>
    <t>Berufungszusage Spiteller</t>
  </si>
  <si>
    <t>Spiteller,Peter</t>
  </si>
  <si>
    <t>20212401</t>
  </si>
  <si>
    <t>81021215</t>
  </si>
  <si>
    <t>Dr. Schüßler</t>
  </si>
  <si>
    <t>Schüßler,Uwe</t>
  </si>
  <si>
    <t>81021216</t>
  </si>
  <si>
    <t>Lektor AC</t>
  </si>
  <si>
    <t>Hupf,Emanuel</t>
  </si>
  <si>
    <t>81021217</t>
  </si>
  <si>
    <t>Gastwissenschaftler</t>
  </si>
  <si>
    <t>Kelm,Sörge</t>
  </si>
  <si>
    <t>20212181</t>
  </si>
  <si>
    <t>81021218</t>
  </si>
  <si>
    <t>PD Vogt</t>
  </si>
  <si>
    <t>Vogt,Matthias</t>
  </si>
  <si>
    <t>81021219</t>
  </si>
  <si>
    <t>BZ Staubitz</t>
  </si>
  <si>
    <t>Staubitz,Anne</t>
  </si>
  <si>
    <t>20212431</t>
  </si>
  <si>
    <t>81021220</t>
  </si>
  <si>
    <t>Praktikum OrgChem</t>
  </si>
  <si>
    <t>Praktikum Organische Chemie</t>
  </si>
  <si>
    <t>Nachtsheim,Boris</t>
  </si>
  <si>
    <t>20212441</t>
  </si>
  <si>
    <t>81021221</t>
  </si>
  <si>
    <t>ISP-AC</t>
  </si>
  <si>
    <t>Integriertes Synthesepraktikum-AC</t>
  </si>
  <si>
    <t>81021222</t>
  </si>
  <si>
    <t>Praktikum PC</t>
  </si>
  <si>
    <t>81021223</t>
  </si>
  <si>
    <t>ZF-Mittel Heitmann</t>
  </si>
  <si>
    <t>Heitmann,Anne</t>
  </si>
  <si>
    <t>81021224</t>
  </si>
  <si>
    <t>SFB-Initiative Chrom</t>
  </si>
  <si>
    <t>SFB-Initiative Chrome</t>
  </si>
  <si>
    <t>Gesing,Thorsten</t>
  </si>
  <si>
    <t>81021225</t>
  </si>
  <si>
    <t>Dr. Mangir Murshed</t>
  </si>
  <si>
    <t>81021226</t>
  </si>
  <si>
    <t>BZ Neudecker</t>
  </si>
  <si>
    <t>Neudecker,Tim</t>
  </si>
  <si>
    <t>20212451</t>
  </si>
  <si>
    <t>81021227</t>
  </si>
  <si>
    <t>Fischer</t>
  </si>
  <si>
    <t>Fischer,Malte</t>
  </si>
  <si>
    <t>81021228</t>
  </si>
  <si>
    <t>Explorationsprojekt</t>
  </si>
  <si>
    <t>Chemically mediated selection</t>
  </si>
  <si>
    <t>Harder,Tilmann</t>
  </si>
  <si>
    <t>20212411</t>
  </si>
  <si>
    <t>81021229</t>
  </si>
  <si>
    <t>Christian Arend</t>
  </si>
  <si>
    <t>Arend,Christian</t>
  </si>
  <si>
    <t>81021230</t>
  </si>
  <si>
    <t>ZF Puylaert</t>
  </si>
  <si>
    <t>Puylaert,Pim</t>
  </si>
  <si>
    <t>81021231</t>
  </si>
  <si>
    <t>ISP-OC</t>
  </si>
  <si>
    <t>Integriertes Synthesepraktikum-OC</t>
  </si>
  <si>
    <t>81021232</t>
  </si>
  <si>
    <t>Praktika Biochemie</t>
  </si>
  <si>
    <t>81029999</t>
  </si>
  <si>
    <t>Kleinerlöse FB02</t>
  </si>
  <si>
    <t>Kleinerlöse FB02 (Lernmittel, Skripte)</t>
  </si>
  <si>
    <t>81661002</t>
  </si>
  <si>
    <t>StudGeb</t>
  </si>
  <si>
    <t>SG Sammler FB02</t>
  </si>
  <si>
    <t>Studiengebühren Sammler FB02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</si>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</sst>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0.7109375" bestFit="1" customWidth="1"/>
    <col min="4" max="4" width="21.42578125" bestFit="1" customWidth="1"/>
    <col min="5" max="5" width="28.140625" bestFit="1" customWidth="1"/>
    <col min="6" max="6" width="22.140625" bestFit="1" customWidth="1"/>
    <col min="7" max="7" width="40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12.1406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348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37987</v>
      </c>
      <c r="J2" s="5">
        <v>40976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21</v>
      </c>
      <c r="I3" s="5">
        <v>38504</v>
      </c>
      <c r="J3" s="5">
        <v>42005</v>
      </c>
      <c r="K3" s="4" t="s">
        <v>31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32</v>
      </c>
      <c r="B4" s="4" t="s">
        <v>15</v>
      </c>
      <c r="C4" s="4" t="s">
        <v>26</v>
      </c>
      <c r="D4" s="4" t="s">
        <v>27</v>
      </c>
      <c r="E4" s="4" t="s">
        <v>28</v>
      </c>
      <c r="F4" s="4" t="s">
        <v>19</v>
      </c>
      <c r="G4" s="4" t="s">
        <v>33</v>
      </c>
      <c r="H4" s="4" t="s">
        <v>21</v>
      </c>
      <c r="I4" s="5">
        <v>40909</v>
      </c>
      <c r="J4" s="5">
        <v>41640</v>
      </c>
      <c r="K4" s="4" t="s">
        <v>31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34</v>
      </c>
      <c r="B5" s="4" t="s">
        <v>35</v>
      </c>
      <c r="C5" s="4" t="s">
        <v>36</v>
      </c>
      <c r="D5" s="4" t="s">
        <v>27</v>
      </c>
      <c r="E5" s="4" t="s">
        <v>28</v>
      </c>
      <c r="F5" s="4" t="s">
        <v>37</v>
      </c>
      <c r="G5" s="4" t="s">
        <v>37</v>
      </c>
      <c r="H5" s="4" t="s">
        <v>38</v>
      </c>
      <c r="I5" s="5">
        <v>42736</v>
      </c>
      <c r="J5" s="5">
        <v>2958465</v>
      </c>
      <c r="K5" s="4" t="s">
        <v>39</v>
      </c>
      <c r="L5" s="4" t="s">
        <v>23</v>
      </c>
      <c r="M5" s="4"/>
      <c r="N5" s="4" t="s">
        <v>40</v>
      </c>
      <c r="O5" s="4" t="b">
        <f t="shared" ca="1" si="0"/>
        <v>1</v>
      </c>
    </row>
    <row r="6" spans="1:15" x14ac:dyDescent="0.25">
      <c r="A6" s="3" t="s">
        <v>41</v>
      </c>
      <c r="B6" s="4" t="s">
        <v>35</v>
      </c>
      <c r="C6" s="4" t="s">
        <v>36</v>
      </c>
      <c r="D6" s="4" t="s">
        <v>27</v>
      </c>
      <c r="E6" s="4" t="s">
        <v>28</v>
      </c>
      <c r="F6" s="4" t="s">
        <v>42</v>
      </c>
      <c r="G6" s="4" t="s">
        <v>43</v>
      </c>
      <c r="H6" s="4" t="s">
        <v>44</v>
      </c>
      <c r="I6" s="5">
        <v>43101</v>
      </c>
      <c r="J6" s="5">
        <v>2958465</v>
      </c>
      <c r="K6" s="4" t="s">
        <v>39</v>
      </c>
      <c r="L6" s="4" t="s">
        <v>23</v>
      </c>
      <c r="M6" s="4"/>
      <c r="N6" s="4" t="s">
        <v>40</v>
      </c>
      <c r="O6" s="4" t="b">
        <f t="shared" ca="1" si="0"/>
        <v>1</v>
      </c>
    </row>
    <row r="7" spans="1:15" x14ac:dyDescent="0.25">
      <c r="A7" s="3" t="s">
        <v>45</v>
      </c>
      <c r="B7" s="4" t="s">
        <v>35</v>
      </c>
      <c r="C7" s="4" t="s">
        <v>36</v>
      </c>
      <c r="D7" s="4" t="s">
        <v>27</v>
      </c>
      <c r="E7" s="4" t="s">
        <v>28</v>
      </c>
      <c r="F7" s="4" t="s">
        <v>46</v>
      </c>
      <c r="G7" s="4" t="s">
        <v>47</v>
      </c>
      <c r="H7" s="4" t="s">
        <v>38</v>
      </c>
      <c r="I7" s="5">
        <v>43101</v>
      </c>
      <c r="J7" s="5">
        <v>2958465</v>
      </c>
      <c r="K7" s="4" t="s">
        <v>39</v>
      </c>
      <c r="L7" s="4" t="s">
        <v>23</v>
      </c>
      <c r="M7" s="4"/>
      <c r="N7" s="4" t="s">
        <v>40</v>
      </c>
      <c r="O7" s="4" t="b">
        <f t="shared" ca="1" si="0"/>
        <v>1</v>
      </c>
    </row>
    <row r="8" spans="1:15" x14ac:dyDescent="0.25">
      <c r="A8" s="3" t="s">
        <v>48</v>
      </c>
      <c r="B8" s="4" t="s">
        <v>35</v>
      </c>
      <c r="C8" s="4" t="s">
        <v>36</v>
      </c>
      <c r="D8" s="4" t="s">
        <v>27</v>
      </c>
      <c r="E8" s="4" t="s">
        <v>28</v>
      </c>
      <c r="F8" s="4" t="s">
        <v>49</v>
      </c>
      <c r="G8" s="4" t="s">
        <v>49</v>
      </c>
      <c r="H8" s="4" t="s">
        <v>38</v>
      </c>
      <c r="I8" s="5">
        <v>44562</v>
      </c>
      <c r="J8" s="5">
        <v>2958465</v>
      </c>
      <c r="K8" s="4" t="s">
        <v>39</v>
      </c>
      <c r="L8" s="4" t="s">
        <v>23</v>
      </c>
      <c r="M8" s="4"/>
      <c r="N8" s="4" t="s">
        <v>40</v>
      </c>
      <c r="O8" s="4" t="b">
        <f t="shared" ca="1" si="0"/>
        <v>1</v>
      </c>
    </row>
    <row r="9" spans="1:15" x14ac:dyDescent="0.25">
      <c r="A9" s="3" t="s">
        <v>50</v>
      </c>
      <c r="B9" s="4" t="s">
        <v>35</v>
      </c>
      <c r="C9" s="4" t="s">
        <v>36</v>
      </c>
      <c r="D9" s="4" t="s">
        <v>27</v>
      </c>
      <c r="E9" s="4" t="s">
        <v>28</v>
      </c>
      <c r="F9" s="4" t="s">
        <v>51</v>
      </c>
      <c r="G9" s="4" t="s">
        <v>52</v>
      </c>
      <c r="H9" s="4" t="s">
        <v>38</v>
      </c>
      <c r="I9" s="5">
        <v>44927</v>
      </c>
      <c r="J9" s="5">
        <v>2958465</v>
      </c>
      <c r="K9" s="4" t="s">
        <v>39</v>
      </c>
      <c r="L9" s="4" t="s">
        <v>23</v>
      </c>
      <c r="M9" s="4"/>
      <c r="N9" s="4" t="s">
        <v>40</v>
      </c>
      <c r="O9" s="4" t="b">
        <f t="shared" ca="1" si="0"/>
        <v>1</v>
      </c>
    </row>
    <row r="10" spans="1:15" x14ac:dyDescent="0.25">
      <c r="A10" s="3" t="s">
        <v>53</v>
      </c>
      <c r="B10" s="4" t="s">
        <v>35</v>
      </c>
      <c r="C10" s="4" t="s">
        <v>36</v>
      </c>
      <c r="D10" s="4" t="s">
        <v>27</v>
      </c>
      <c r="E10" s="4" t="s">
        <v>28</v>
      </c>
      <c r="F10" s="4" t="s">
        <v>54</v>
      </c>
      <c r="G10" s="4" t="s">
        <v>55</v>
      </c>
      <c r="H10" s="4" t="s">
        <v>56</v>
      </c>
      <c r="I10" s="5">
        <v>37257</v>
      </c>
      <c r="J10" s="5">
        <v>2958465</v>
      </c>
      <c r="K10" s="4" t="s">
        <v>57</v>
      </c>
      <c r="L10" s="4" t="s">
        <v>23</v>
      </c>
      <c r="M10" s="4" t="s">
        <v>58</v>
      </c>
      <c r="N10" s="4" t="s">
        <v>40</v>
      </c>
      <c r="O10" s="4" t="b">
        <f t="shared" ca="1" si="0"/>
        <v>1</v>
      </c>
    </row>
    <row r="11" spans="1:15" x14ac:dyDescent="0.25">
      <c r="A11" s="3" t="s">
        <v>59</v>
      </c>
      <c r="B11" s="4" t="s">
        <v>35</v>
      </c>
      <c r="C11" s="4" t="s">
        <v>36</v>
      </c>
      <c r="D11" s="4" t="s">
        <v>27</v>
      </c>
      <c r="E11" s="4" t="s">
        <v>28</v>
      </c>
      <c r="F11" s="4" t="s">
        <v>60</v>
      </c>
      <c r="G11" s="4" t="s">
        <v>61</v>
      </c>
      <c r="H11" s="4" t="s">
        <v>62</v>
      </c>
      <c r="I11" s="5">
        <v>37622</v>
      </c>
      <c r="J11" s="5">
        <v>117974</v>
      </c>
      <c r="K11" s="4" t="s">
        <v>63</v>
      </c>
      <c r="L11" s="4" t="s">
        <v>23</v>
      </c>
      <c r="M11" s="4"/>
      <c r="N11" s="4" t="s">
        <v>40</v>
      </c>
      <c r="O11" s="4" t="b">
        <f t="shared" ca="1" si="0"/>
        <v>1</v>
      </c>
    </row>
    <row r="12" spans="1:15" x14ac:dyDescent="0.25">
      <c r="A12" s="3" t="s">
        <v>64</v>
      </c>
      <c r="B12" s="4" t="s">
        <v>35</v>
      </c>
      <c r="C12" s="4" t="s">
        <v>36</v>
      </c>
      <c r="D12" s="4" t="s">
        <v>27</v>
      </c>
      <c r="E12" s="4" t="s">
        <v>28</v>
      </c>
      <c r="F12" s="4" t="s">
        <v>65</v>
      </c>
      <c r="G12" s="4" t="s">
        <v>66</v>
      </c>
      <c r="H12" s="4" t="s">
        <v>67</v>
      </c>
      <c r="I12" s="5">
        <v>42736</v>
      </c>
      <c r="J12" s="5">
        <v>2958465</v>
      </c>
      <c r="K12" s="4" t="s">
        <v>63</v>
      </c>
      <c r="L12" s="4" t="s">
        <v>23</v>
      </c>
      <c r="M12" s="4"/>
      <c r="N12" s="4" t="s">
        <v>40</v>
      </c>
      <c r="O12" s="4" t="b">
        <f t="shared" ca="1" si="0"/>
        <v>1</v>
      </c>
    </row>
    <row r="13" spans="1:15" x14ac:dyDescent="0.25">
      <c r="A13" s="3" t="s">
        <v>68</v>
      </c>
      <c r="B13" s="4" t="s">
        <v>35</v>
      </c>
      <c r="C13" s="4" t="s">
        <v>36</v>
      </c>
      <c r="D13" s="4" t="s">
        <v>27</v>
      </c>
      <c r="E13" s="4" t="s">
        <v>28</v>
      </c>
      <c r="F13" s="4" t="s">
        <v>69</v>
      </c>
      <c r="G13" s="4" t="s">
        <v>69</v>
      </c>
      <c r="H13" s="4" t="s">
        <v>67</v>
      </c>
      <c r="I13" s="5">
        <v>44197</v>
      </c>
      <c r="J13" s="5">
        <v>2958465</v>
      </c>
      <c r="K13" s="4" t="s">
        <v>63</v>
      </c>
      <c r="L13" s="4" t="s">
        <v>23</v>
      </c>
      <c r="M13" s="4"/>
      <c r="N13" s="4" t="s">
        <v>70</v>
      </c>
      <c r="O13" s="4" t="b">
        <f t="shared" ca="1" si="0"/>
        <v>0</v>
      </c>
    </row>
    <row r="14" spans="1:15" x14ac:dyDescent="0.25">
      <c r="A14" s="3" t="s">
        <v>71</v>
      </c>
      <c r="B14" s="4" t="s">
        <v>35</v>
      </c>
      <c r="C14" s="4" t="s">
        <v>36</v>
      </c>
      <c r="D14" s="4" t="s">
        <v>27</v>
      </c>
      <c r="E14" s="4" t="s">
        <v>28</v>
      </c>
      <c r="F14" s="4" t="s">
        <v>72</v>
      </c>
      <c r="G14" s="4" t="s">
        <v>73</v>
      </c>
      <c r="H14" s="4" t="s">
        <v>74</v>
      </c>
      <c r="I14" s="5">
        <v>42736</v>
      </c>
      <c r="J14" s="5">
        <v>2958465</v>
      </c>
      <c r="K14" s="4" t="s">
        <v>75</v>
      </c>
      <c r="L14" s="4" t="s">
        <v>23</v>
      </c>
      <c r="M14" s="4"/>
      <c r="N14" s="4" t="s">
        <v>40</v>
      </c>
      <c r="O14" s="4" t="b">
        <f t="shared" ca="1" si="0"/>
        <v>1</v>
      </c>
    </row>
    <row r="15" spans="1:15" x14ac:dyDescent="0.25">
      <c r="A15" s="3" t="s">
        <v>76</v>
      </c>
      <c r="B15" s="4" t="s">
        <v>35</v>
      </c>
      <c r="C15" s="4" t="s">
        <v>36</v>
      </c>
      <c r="D15" s="4" t="s">
        <v>27</v>
      </c>
      <c r="E15" s="4" t="s">
        <v>28</v>
      </c>
      <c r="F15" s="4" t="s">
        <v>77</v>
      </c>
      <c r="G15" s="4" t="s">
        <v>77</v>
      </c>
      <c r="H15" s="4" t="s">
        <v>78</v>
      </c>
      <c r="I15" s="5">
        <v>44562</v>
      </c>
      <c r="J15" s="5">
        <v>2958465</v>
      </c>
      <c r="K15" s="4" t="s">
        <v>79</v>
      </c>
      <c r="L15" s="4" t="s">
        <v>23</v>
      </c>
      <c r="M15" s="4"/>
      <c r="N15" s="4" t="s">
        <v>40</v>
      </c>
      <c r="O15" s="4" t="b">
        <f t="shared" ca="1" si="0"/>
        <v>1</v>
      </c>
    </row>
    <row r="16" spans="1:15" x14ac:dyDescent="0.25">
      <c r="A16" s="3" t="s">
        <v>80</v>
      </c>
      <c r="B16" s="4" t="s">
        <v>35</v>
      </c>
      <c r="C16" s="4" t="s">
        <v>36</v>
      </c>
      <c r="D16" s="4" t="s">
        <v>27</v>
      </c>
      <c r="E16" s="4" t="s">
        <v>28</v>
      </c>
      <c r="F16" s="4" t="s">
        <v>81</v>
      </c>
      <c r="G16" s="4" t="s">
        <v>82</v>
      </c>
      <c r="H16" s="4" t="s">
        <v>83</v>
      </c>
      <c r="I16" s="5">
        <v>38353</v>
      </c>
      <c r="J16" s="5">
        <v>2958465</v>
      </c>
      <c r="K16" s="4" t="s">
        <v>84</v>
      </c>
      <c r="L16" s="4" t="s">
        <v>23</v>
      </c>
      <c r="M16" s="4"/>
      <c r="N16" s="4" t="s">
        <v>40</v>
      </c>
      <c r="O16" s="4" t="b">
        <f t="shared" ca="1" si="0"/>
        <v>1</v>
      </c>
    </row>
    <row r="17" spans="1:15" x14ac:dyDescent="0.25">
      <c r="A17" s="3" t="s">
        <v>85</v>
      </c>
      <c r="B17" s="4" t="s">
        <v>35</v>
      </c>
      <c r="C17" s="4" t="s">
        <v>36</v>
      </c>
      <c r="D17" s="4" t="s">
        <v>27</v>
      </c>
      <c r="E17" s="4" t="s">
        <v>28</v>
      </c>
      <c r="F17" s="4" t="s">
        <v>86</v>
      </c>
      <c r="G17" s="4" t="s">
        <v>87</v>
      </c>
      <c r="H17" s="4" t="s">
        <v>38</v>
      </c>
      <c r="I17" s="5">
        <v>37622</v>
      </c>
      <c r="J17" s="5">
        <v>117974</v>
      </c>
      <c r="K17" s="4" t="s">
        <v>88</v>
      </c>
      <c r="L17" s="4" t="s">
        <v>23</v>
      </c>
      <c r="M17" s="4"/>
      <c r="N17" s="4" t="s">
        <v>40</v>
      </c>
      <c r="O17" s="4" t="b">
        <f t="shared" ca="1" si="0"/>
        <v>1</v>
      </c>
    </row>
    <row r="18" spans="1:15" x14ac:dyDescent="0.25">
      <c r="A18" s="3" t="s">
        <v>89</v>
      </c>
      <c r="B18" s="4" t="s">
        <v>35</v>
      </c>
      <c r="C18" s="4" t="s">
        <v>36</v>
      </c>
      <c r="D18" s="4" t="s">
        <v>27</v>
      </c>
      <c r="E18" s="4" t="s">
        <v>28</v>
      </c>
      <c r="F18" s="4" t="s">
        <v>90</v>
      </c>
      <c r="G18" s="4" t="s">
        <v>91</v>
      </c>
      <c r="H18" s="4" t="s">
        <v>92</v>
      </c>
      <c r="I18" s="5">
        <v>37987</v>
      </c>
      <c r="J18" s="5">
        <v>2958465</v>
      </c>
      <c r="K18" s="4" t="s">
        <v>93</v>
      </c>
      <c r="L18" s="4" t="s">
        <v>23</v>
      </c>
      <c r="M18" s="4"/>
      <c r="N18" s="4" t="s">
        <v>40</v>
      </c>
      <c r="O18" s="4" t="b">
        <f t="shared" ca="1" si="0"/>
        <v>1</v>
      </c>
    </row>
    <row r="19" spans="1:15" x14ac:dyDescent="0.25">
      <c r="A19" s="3" t="s">
        <v>94</v>
      </c>
      <c r="B19" s="4" t="s">
        <v>35</v>
      </c>
      <c r="C19" s="4" t="s">
        <v>36</v>
      </c>
      <c r="D19" s="4" t="s">
        <v>27</v>
      </c>
      <c r="E19" s="4" t="s">
        <v>28</v>
      </c>
      <c r="F19" s="4" t="s">
        <v>95</v>
      </c>
      <c r="G19" s="4" t="s">
        <v>96</v>
      </c>
      <c r="H19" s="4" t="s">
        <v>97</v>
      </c>
      <c r="I19" s="5">
        <v>39448</v>
      </c>
      <c r="J19" s="5">
        <v>2958465</v>
      </c>
      <c r="K19" s="4" t="s">
        <v>98</v>
      </c>
      <c r="L19" s="4" t="s">
        <v>23</v>
      </c>
      <c r="M19" s="4"/>
      <c r="N19" s="4" t="s">
        <v>40</v>
      </c>
      <c r="O19" s="4" t="b">
        <f t="shared" ca="1" si="0"/>
        <v>1</v>
      </c>
    </row>
    <row r="20" spans="1:15" x14ac:dyDescent="0.25">
      <c r="A20" s="3" t="s">
        <v>99</v>
      </c>
      <c r="B20" s="4" t="s">
        <v>35</v>
      </c>
      <c r="C20" s="4" t="s">
        <v>36</v>
      </c>
      <c r="D20" s="4" t="s">
        <v>27</v>
      </c>
      <c r="E20" s="4" t="s">
        <v>28</v>
      </c>
      <c r="F20" s="4" t="s">
        <v>100</v>
      </c>
      <c r="G20" s="4" t="s">
        <v>101</v>
      </c>
      <c r="H20" s="4" t="s">
        <v>102</v>
      </c>
      <c r="I20" s="5">
        <v>39814</v>
      </c>
      <c r="J20" s="5">
        <v>2958465</v>
      </c>
      <c r="K20" s="4" t="s">
        <v>103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104</v>
      </c>
      <c r="B21" s="4" t="s">
        <v>35</v>
      </c>
      <c r="C21" s="4" t="s">
        <v>36</v>
      </c>
      <c r="D21" s="4" t="s">
        <v>27</v>
      </c>
      <c r="E21" s="4" t="s">
        <v>28</v>
      </c>
      <c r="F21" s="4" t="s">
        <v>105</v>
      </c>
      <c r="G21" s="4" t="s">
        <v>105</v>
      </c>
      <c r="H21" s="4" t="s">
        <v>106</v>
      </c>
      <c r="I21" s="5">
        <v>39814</v>
      </c>
      <c r="J21" s="5">
        <v>2958465</v>
      </c>
      <c r="K21" s="4" t="s">
        <v>107</v>
      </c>
      <c r="L21" s="4" t="s">
        <v>23</v>
      </c>
      <c r="M21" s="4"/>
      <c r="N21" s="4" t="s">
        <v>40</v>
      </c>
      <c r="O21" s="4" t="b">
        <f t="shared" ca="1" si="0"/>
        <v>1</v>
      </c>
    </row>
    <row r="22" spans="1:15" x14ac:dyDescent="0.25">
      <c r="A22" s="3" t="s">
        <v>108</v>
      </c>
      <c r="B22" s="4" t="s">
        <v>35</v>
      </c>
      <c r="C22" s="4" t="s">
        <v>36</v>
      </c>
      <c r="D22" s="4" t="s">
        <v>27</v>
      </c>
      <c r="E22" s="4" t="s">
        <v>28</v>
      </c>
      <c r="F22" s="4" t="s">
        <v>109</v>
      </c>
      <c r="G22" s="4" t="s">
        <v>109</v>
      </c>
      <c r="H22" s="4" t="s">
        <v>110</v>
      </c>
      <c r="I22" s="5">
        <v>39814</v>
      </c>
      <c r="J22" s="5">
        <v>2958465</v>
      </c>
      <c r="K22" s="4" t="s">
        <v>111</v>
      </c>
      <c r="L22" s="4" t="s">
        <v>23</v>
      </c>
      <c r="M22" s="4"/>
      <c r="N22" s="4" t="s">
        <v>40</v>
      </c>
      <c r="O22" s="4" t="b">
        <f t="shared" ca="1" si="0"/>
        <v>1</v>
      </c>
    </row>
    <row r="23" spans="1:15" x14ac:dyDescent="0.25">
      <c r="A23" s="3" t="s">
        <v>112</v>
      </c>
      <c r="B23" s="4" t="s">
        <v>35</v>
      </c>
      <c r="C23" s="4" t="s">
        <v>36</v>
      </c>
      <c r="D23" s="4" t="s">
        <v>27</v>
      </c>
      <c r="E23" s="4" t="s">
        <v>28</v>
      </c>
      <c r="F23" s="4" t="s">
        <v>109</v>
      </c>
      <c r="G23" s="4" t="s">
        <v>113</v>
      </c>
      <c r="H23" s="4" t="s">
        <v>92</v>
      </c>
      <c r="I23" s="5">
        <v>39814</v>
      </c>
      <c r="J23" s="5">
        <v>2958465</v>
      </c>
      <c r="K23" s="4" t="s">
        <v>93</v>
      </c>
      <c r="L23" s="4" t="s">
        <v>23</v>
      </c>
      <c r="M23" s="4"/>
      <c r="N23" s="4" t="s">
        <v>40</v>
      </c>
      <c r="O23" s="4" t="b">
        <f t="shared" ca="1" si="0"/>
        <v>1</v>
      </c>
    </row>
    <row r="24" spans="1:15" x14ac:dyDescent="0.25">
      <c r="A24" s="3" t="s">
        <v>114</v>
      </c>
      <c r="B24" s="4" t="s">
        <v>35</v>
      </c>
      <c r="C24" s="4" t="s">
        <v>36</v>
      </c>
      <c r="D24" s="4" t="s">
        <v>27</v>
      </c>
      <c r="E24" s="4" t="s">
        <v>28</v>
      </c>
      <c r="F24" s="4" t="s">
        <v>115</v>
      </c>
      <c r="G24" s="4" t="s">
        <v>115</v>
      </c>
      <c r="H24" s="4" t="s">
        <v>116</v>
      </c>
      <c r="I24" s="5">
        <v>40909</v>
      </c>
      <c r="J24" s="5">
        <v>2958465</v>
      </c>
      <c r="K24" s="4" t="s">
        <v>103</v>
      </c>
      <c r="L24" s="4" t="s">
        <v>23</v>
      </c>
      <c r="M24" s="4"/>
      <c r="N24" s="4" t="s">
        <v>40</v>
      </c>
      <c r="O24" s="4" t="b">
        <f t="shared" ca="1" si="0"/>
        <v>1</v>
      </c>
    </row>
    <row r="25" spans="1:15" x14ac:dyDescent="0.25">
      <c r="A25" s="3" t="s">
        <v>117</v>
      </c>
      <c r="B25" s="4" t="s">
        <v>35</v>
      </c>
      <c r="C25" s="4" t="s">
        <v>36</v>
      </c>
      <c r="D25" s="4" t="s">
        <v>27</v>
      </c>
      <c r="E25" s="4" t="s">
        <v>28</v>
      </c>
      <c r="F25" s="4" t="s">
        <v>118</v>
      </c>
      <c r="G25" s="4" t="s">
        <v>119</v>
      </c>
      <c r="H25" s="4" t="s">
        <v>120</v>
      </c>
      <c r="I25" s="5">
        <v>40909</v>
      </c>
      <c r="J25" s="5">
        <v>2958465</v>
      </c>
      <c r="K25" s="4" t="s">
        <v>103</v>
      </c>
      <c r="L25" s="4" t="s">
        <v>23</v>
      </c>
      <c r="M25" s="4"/>
      <c r="N25" s="4" t="s">
        <v>40</v>
      </c>
      <c r="O25" s="4" t="b">
        <f t="shared" ca="1" si="0"/>
        <v>1</v>
      </c>
    </row>
    <row r="26" spans="1:15" x14ac:dyDescent="0.25">
      <c r="A26" s="3" t="s">
        <v>121</v>
      </c>
      <c r="B26" s="4" t="s">
        <v>35</v>
      </c>
      <c r="C26" s="4" t="s">
        <v>36</v>
      </c>
      <c r="D26" s="4" t="s">
        <v>27</v>
      </c>
      <c r="E26" s="4" t="s">
        <v>28</v>
      </c>
      <c r="F26" s="4" t="s">
        <v>122</v>
      </c>
      <c r="G26" s="4" t="s">
        <v>122</v>
      </c>
      <c r="H26" s="4" t="s">
        <v>123</v>
      </c>
      <c r="I26" s="5">
        <v>40909</v>
      </c>
      <c r="J26" s="5">
        <v>2958465</v>
      </c>
      <c r="K26" s="4" t="s">
        <v>124</v>
      </c>
      <c r="L26" s="4" t="s">
        <v>23</v>
      </c>
      <c r="M26" s="4"/>
      <c r="N26" s="4" t="s">
        <v>40</v>
      </c>
      <c r="O26" s="4" t="b">
        <f t="shared" ca="1" si="0"/>
        <v>1</v>
      </c>
    </row>
    <row r="27" spans="1:15" x14ac:dyDescent="0.25">
      <c r="A27" s="3" t="s">
        <v>125</v>
      </c>
      <c r="B27" s="4" t="s">
        <v>35</v>
      </c>
      <c r="C27" s="4" t="s">
        <v>36</v>
      </c>
      <c r="D27" s="4" t="s">
        <v>27</v>
      </c>
      <c r="E27" s="4" t="s">
        <v>28</v>
      </c>
      <c r="F27" s="4" t="s">
        <v>126</v>
      </c>
      <c r="G27" s="4" t="s">
        <v>127</v>
      </c>
      <c r="H27" s="4" t="s">
        <v>92</v>
      </c>
      <c r="I27" s="5">
        <v>41426</v>
      </c>
      <c r="J27" s="5">
        <v>2958465</v>
      </c>
      <c r="K27" s="4" t="s">
        <v>93</v>
      </c>
      <c r="L27" s="4" t="s">
        <v>23</v>
      </c>
      <c r="M27" s="4"/>
      <c r="N27" s="4" t="s">
        <v>40</v>
      </c>
      <c r="O27" s="4" t="b">
        <f t="shared" ca="1" si="0"/>
        <v>1</v>
      </c>
    </row>
    <row r="28" spans="1:15" x14ac:dyDescent="0.25">
      <c r="A28" s="3" t="s">
        <v>128</v>
      </c>
      <c r="B28" s="4" t="s">
        <v>35</v>
      </c>
      <c r="C28" s="4" t="s">
        <v>36</v>
      </c>
      <c r="D28" s="4" t="s">
        <v>27</v>
      </c>
      <c r="E28" s="4" t="s">
        <v>28</v>
      </c>
      <c r="F28" s="4" t="s">
        <v>129</v>
      </c>
      <c r="G28" s="4" t="s">
        <v>130</v>
      </c>
      <c r="H28" s="4" t="s">
        <v>131</v>
      </c>
      <c r="I28" s="5">
        <v>41275</v>
      </c>
      <c r="J28" s="5">
        <v>2958465</v>
      </c>
      <c r="K28" s="4" t="s">
        <v>132</v>
      </c>
      <c r="L28" s="4" t="s">
        <v>23</v>
      </c>
      <c r="M28" s="4"/>
      <c r="N28" s="4" t="s">
        <v>40</v>
      </c>
      <c r="O28" s="4" t="b">
        <f t="shared" ca="1" si="0"/>
        <v>1</v>
      </c>
    </row>
    <row r="29" spans="1:15" x14ac:dyDescent="0.25">
      <c r="A29" s="3" t="s">
        <v>133</v>
      </c>
      <c r="B29" s="4" t="s">
        <v>35</v>
      </c>
      <c r="C29" s="4" t="s">
        <v>36</v>
      </c>
      <c r="D29" s="4" t="s">
        <v>27</v>
      </c>
      <c r="E29" s="4" t="s">
        <v>28</v>
      </c>
      <c r="F29" s="4" t="s">
        <v>134</v>
      </c>
      <c r="G29" s="4" t="s">
        <v>134</v>
      </c>
      <c r="H29" s="4" t="s">
        <v>110</v>
      </c>
      <c r="I29" s="5">
        <v>41640</v>
      </c>
      <c r="J29" s="5">
        <v>2958465</v>
      </c>
      <c r="K29" s="4" t="s">
        <v>111</v>
      </c>
      <c r="L29" s="4" t="s">
        <v>23</v>
      </c>
      <c r="M29" s="4"/>
      <c r="N29" s="4" t="s">
        <v>40</v>
      </c>
      <c r="O29" s="4" t="b">
        <f t="shared" ca="1" si="0"/>
        <v>1</v>
      </c>
    </row>
    <row r="30" spans="1:15" x14ac:dyDescent="0.25">
      <c r="A30" s="3" t="s">
        <v>135</v>
      </c>
      <c r="B30" s="4" t="s">
        <v>35</v>
      </c>
      <c r="C30" s="4" t="s">
        <v>36</v>
      </c>
      <c r="D30" s="4" t="s">
        <v>27</v>
      </c>
      <c r="E30" s="4" t="s">
        <v>28</v>
      </c>
      <c r="F30" s="4" t="s">
        <v>136</v>
      </c>
      <c r="G30" s="4" t="s">
        <v>137</v>
      </c>
      <c r="H30" s="4" t="s">
        <v>92</v>
      </c>
      <c r="I30" s="5">
        <v>42370</v>
      </c>
      <c r="J30" s="5">
        <v>2958465</v>
      </c>
      <c r="K30" s="4" t="s">
        <v>93</v>
      </c>
      <c r="L30" s="4" t="s">
        <v>23</v>
      </c>
      <c r="M30" s="4"/>
      <c r="N30" s="4" t="s">
        <v>40</v>
      </c>
      <c r="O30" s="4" t="b">
        <f t="shared" ca="1" si="0"/>
        <v>1</v>
      </c>
    </row>
    <row r="31" spans="1:15" x14ac:dyDescent="0.25">
      <c r="A31" s="3" t="s">
        <v>138</v>
      </c>
      <c r="B31" s="4" t="s">
        <v>35</v>
      </c>
      <c r="C31" s="4" t="s">
        <v>36</v>
      </c>
      <c r="D31" s="4" t="s">
        <v>27</v>
      </c>
      <c r="E31" s="4" t="s">
        <v>28</v>
      </c>
      <c r="F31" s="4" t="s">
        <v>139</v>
      </c>
      <c r="G31" s="4" t="s">
        <v>140</v>
      </c>
      <c r="H31" s="4" t="s">
        <v>141</v>
      </c>
      <c r="I31" s="5">
        <v>42370</v>
      </c>
      <c r="J31" s="5">
        <v>2958465</v>
      </c>
      <c r="K31" s="4" t="s">
        <v>142</v>
      </c>
      <c r="L31" s="4" t="s">
        <v>23</v>
      </c>
      <c r="M31" s="4"/>
      <c r="N31" s="4" t="s">
        <v>40</v>
      </c>
      <c r="O31" s="4" t="b">
        <f t="shared" ca="1" si="0"/>
        <v>1</v>
      </c>
    </row>
    <row r="32" spans="1:15" x14ac:dyDescent="0.25">
      <c r="A32" s="3" t="s">
        <v>143</v>
      </c>
      <c r="B32" s="4" t="s">
        <v>35</v>
      </c>
      <c r="C32" s="4" t="s">
        <v>36</v>
      </c>
      <c r="D32" s="4" t="s">
        <v>27</v>
      </c>
      <c r="E32" s="4" t="s">
        <v>28</v>
      </c>
      <c r="F32" s="4" t="s">
        <v>144</v>
      </c>
      <c r="G32" s="4" t="s">
        <v>145</v>
      </c>
      <c r="H32" s="4" t="s">
        <v>146</v>
      </c>
      <c r="I32" s="5">
        <v>42370</v>
      </c>
      <c r="J32" s="5">
        <v>2958465</v>
      </c>
      <c r="K32" s="4" t="s">
        <v>124</v>
      </c>
      <c r="L32" s="4" t="s">
        <v>23</v>
      </c>
      <c r="M32" s="4"/>
      <c r="N32" s="4" t="s">
        <v>40</v>
      </c>
      <c r="O32" s="4" t="b">
        <f t="shared" ca="1" si="0"/>
        <v>1</v>
      </c>
    </row>
    <row r="33" spans="1:15" x14ac:dyDescent="0.25">
      <c r="A33" s="3" t="s">
        <v>147</v>
      </c>
      <c r="B33" s="4" t="s">
        <v>35</v>
      </c>
      <c r="C33" s="4" t="s">
        <v>36</v>
      </c>
      <c r="D33" s="4" t="s">
        <v>27</v>
      </c>
      <c r="E33" s="4" t="s">
        <v>28</v>
      </c>
      <c r="F33" s="4" t="s">
        <v>148</v>
      </c>
      <c r="G33" s="4" t="s">
        <v>148</v>
      </c>
      <c r="H33" s="4" t="s">
        <v>38</v>
      </c>
      <c r="I33" s="5">
        <v>42736</v>
      </c>
      <c r="J33" s="5">
        <v>2958465</v>
      </c>
      <c r="K33" s="4" t="s">
        <v>149</v>
      </c>
      <c r="L33" s="4" t="s">
        <v>23</v>
      </c>
      <c r="M33" s="4"/>
      <c r="N33" s="4" t="s">
        <v>40</v>
      </c>
      <c r="O33" s="4" t="b">
        <f t="shared" ca="1" si="0"/>
        <v>1</v>
      </c>
    </row>
    <row r="34" spans="1:15" x14ac:dyDescent="0.25">
      <c r="A34" s="3" t="s">
        <v>150</v>
      </c>
      <c r="B34" s="4" t="s">
        <v>35</v>
      </c>
      <c r="C34" s="4" t="s">
        <v>36</v>
      </c>
      <c r="D34" s="4" t="s">
        <v>27</v>
      </c>
      <c r="E34" s="4" t="s">
        <v>28</v>
      </c>
      <c r="F34" s="4" t="s">
        <v>151</v>
      </c>
      <c r="G34" s="4" t="s">
        <v>151</v>
      </c>
      <c r="H34" s="4" t="s">
        <v>152</v>
      </c>
      <c r="I34" s="5">
        <v>42736</v>
      </c>
      <c r="J34" s="5">
        <v>2958465</v>
      </c>
      <c r="K34" s="4" t="s">
        <v>153</v>
      </c>
      <c r="L34" s="4" t="s">
        <v>23</v>
      </c>
      <c r="M34" s="4"/>
      <c r="N34" s="4" t="s">
        <v>40</v>
      </c>
      <c r="O34" s="4" t="b">
        <f t="shared" ca="1" si="0"/>
        <v>1</v>
      </c>
    </row>
    <row r="35" spans="1:15" x14ac:dyDescent="0.25">
      <c r="A35" s="3" t="s">
        <v>154</v>
      </c>
      <c r="B35" s="4" t="s">
        <v>35</v>
      </c>
      <c r="C35" s="4" t="s">
        <v>36</v>
      </c>
      <c r="D35" s="4" t="s">
        <v>27</v>
      </c>
      <c r="E35" s="4" t="s">
        <v>28</v>
      </c>
      <c r="F35" s="4" t="s">
        <v>155</v>
      </c>
      <c r="G35" s="4" t="s">
        <v>156</v>
      </c>
      <c r="H35" s="4" t="s">
        <v>157</v>
      </c>
      <c r="I35" s="5">
        <v>43101</v>
      </c>
      <c r="J35" s="5">
        <v>45072</v>
      </c>
      <c r="K35" s="4" t="s">
        <v>142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158</v>
      </c>
      <c r="B36" s="4" t="s">
        <v>35</v>
      </c>
      <c r="C36" s="4" t="s">
        <v>36</v>
      </c>
      <c r="D36" s="4" t="s">
        <v>27</v>
      </c>
      <c r="E36" s="4" t="s">
        <v>28</v>
      </c>
      <c r="F36" s="4" t="s">
        <v>159</v>
      </c>
      <c r="G36" s="4" t="s">
        <v>159</v>
      </c>
      <c r="H36" s="4" t="s">
        <v>160</v>
      </c>
      <c r="I36" s="5">
        <v>43101</v>
      </c>
      <c r="J36" s="5">
        <v>2958465</v>
      </c>
      <c r="K36" s="4" t="s">
        <v>161</v>
      </c>
      <c r="L36" s="4" t="s">
        <v>23</v>
      </c>
      <c r="M36" s="4"/>
      <c r="N36" s="4" t="s">
        <v>40</v>
      </c>
      <c r="O36" s="4" t="b">
        <f t="shared" ca="1" si="0"/>
        <v>1</v>
      </c>
    </row>
    <row r="37" spans="1:15" x14ac:dyDescent="0.25">
      <c r="A37" s="3" t="s">
        <v>162</v>
      </c>
      <c r="B37" s="4" t="s">
        <v>35</v>
      </c>
      <c r="C37" s="4" t="s">
        <v>36</v>
      </c>
      <c r="D37" s="4" t="s">
        <v>27</v>
      </c>
      <c r="E37" s="4" t="s">
        <v>28</v>
      </c>
      <c r="F37" s="4" t="s">
        <v>163</v>
      </c>
      <c r="G37" s="4" t="s">
        <v>164</v>
      </c>
      <c r="H37" s="4" t="s">
        <v>38</v>
      </c>
      <c r="I37" s="5">
        <v>43101</v>
      </c>
      <c r="J37" s="5">
        <v>2958465</v>
      </c>
      <c r="K37" s="4" t="s">
        <v>88</v>
      </c>
      <c r="L37" s="4" t="s">
        <v>23</v>
      </c>
      <c r="M37" s="4"/>
      <c r="N37" s="4" t="s">
        <v>40</v>
      </c>
      <c r="O37" s="4" t="b">
        <f t="shared" ca="1" si="0"/>
        <v>1</v>
      </c>
    </row>
    <row r="38" spans="1:15" x14ac:dyDescent="0.25">
      <c r="A38" s="3" t="s">
        <v>165</v>
      </c>
      <c r="B38" s="4" t="s">
        <v>35</v>
      </c>
      <c r="C38" s="4" t="s">
        <v>36</v>
      </c>
      <c r="D38" s="4" t="s">
        <v>27</v>
      </c>
      <c r="E38" s="4" t="s">
        <v>28</v>
      </c>
      <c r="F38" s="4" t="s">
        <v>166</v>
      </c>
      <c r="G38" s="4" t="s">
        <v>167</v>
      </c>
      <c r="H38" s="4" t="s">
        <v>168</v>
      </c>
      <c r="I38" s="5">
        <v>43101</v>
      </c>
      <c r="J38" s="5">
        <v>44196</v>
      </c>
      <c r="K38" s="4" t="s">
        <v>169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170</v>
      </c>
      <c r="B39" s="4" t="s">
        <v>35</v>
      </c>
      <c r="C39" s="4" t="s">
        <v>36</v>
      </c>
      <c r="D39" s="4" t="s">
        <v>27</v>
      </c>
      <c r="E39" s="4" t="s">
        <v>28</v>
      </c>
      <c r="F39" s="4" t="s">
        <v>171</v>
      </c>
      <c r="G39" s="4" t="s">
        <v>171</v>
      </c>
      <c r="H39" s="4" t="s">
        <v>131</v>
      </c>
      <c r="I39" s="5">
        <v>43466</v>
      </c>
      <c r="J39" s="5">
        <v>2958465</v>
      </c>
      <c r="K39" s="4" t="s">
        <v>132</v>
      </c>
      <c r="L39" s="4" t="s">
        <v>23</v>
      </c>
      <c r="M39" s="4"/>
      <c r="N39" s="4" t="s">
        <v>40</v>
      </c>
      <c r="O39" s="4" t="b">
        <f t="shared" ca="1" si="0"/>
        <v>1</v>
      </c>
    </row>
    <row r="40" spans="1:15" x14ac:dyDescent="0.25">
      <c r="A40" s="3" t="s">
        <v>172</v>
      </c>
      <c r="B40" s="4" t="s">
        <v>35</v>
      </c>
      <c r="C40" s="4" t="s">
        <v>36</v>
      </c>
      <c r="D40" s="4" t="s">
        <v>27</v>
      </c>
      <c r="E40" s="4" t="s">
        <v>28</v>
      </c>
      <c r="F40" s="4" t="s">
        <v>173</v>
      </c>
      <c r="G40" s="4" t="s">
        <v>174</v>
      </c>
      <c r="H40" s="4" t="s">
        <v>175</v>
      </c>
      <c r="I40" s="5">
        <v>43466</v>
      </c>
      <c r="J40" s="5">
        <v>2958465</v>
      </c>
      <c r="K40" s="4" t="s">
        <v>176</v>
      </c>
      <c r="L40" s="4" t="s">
        <v>23</v>
      </c>
      <c r="M40" s="4"/>
      <c r="N40" s="4" t="s">
        <v>40</v>
      </c>
      <c r="O40" s="4" t="b">
        <f t="shared" ca="1" si="0"/>
        <v>1</v>
      </c>
    </row>
    <row r="41" spans="1:15" x14ac:dyDescent="0.25">
      <c r="A41" s="3" t="s">
        <v>177</v>
      </c>
      <c r="B41" s="4" t="s">
        <v>35</v>
      </c>
      <c r="C41" s="4" t="s">
        <v>36</v>
      </c>
      <c r="D41" s="4" t="s">
        <v>27</v>
      </c>
      <c r="E41" s="4" t="s">
        <v>28</v>
      </c>
      <c r="F41" s="4" t="s">
        <v>178</v>
      </c>
      <c r="G41" s="4" t="s">
        <v>178</v>
      </c>
      <c r="H41" s="4" t="s">
        <v>157</v>
      </c>
      <c r="I41" s="5">
        <v>43466</v>
      </c>
      <c r="J41" s="5">
        <v>2958465</v>
      </c>
      <c r="K41" s="4" t="s">
        <v>142</v>
      </c>
      <c r="L41" s="4" t="s">
        <v>23</v>
      </c>
      <c r="M41" s="4"/>
      <c r="N41" s="4" t="s">
        <v>40</v>
      </c>
      <c r="O41" s="4" t="b">
        <f t="shared" ca="1" si="0"/>
        <v>1</v>
      </c>
    </row>
    <row r="42" spans="1:15" x14ac:dyDescent="0.25">
      <c r="A42" s="3" t="s">
        <v>179</v>
      </c>
      <c r="B42" s="4" t="s">
        <v>35</v>
      </c>
      <c r="C42" s="4" t="s">
        <v>36</v>
      </c>
      <c r="D42" s="4" t="s">
        <v>27</v>
      </c>
      <c r="E42" s="4" t="s">
        <v>28</v>
      </c>
      <c r="F42" s="4" t="s">
        <v>180</v>
      </c>
      <c r="G42" s="4" t="s">
        <v>180</v>
      </c>
      <c r="H42" s="4" t="s">
        <v>181</v>
      </c>
      <c r="I42" s="5">
        <v>44197</v>
      </c>
      <c r="J42" s="5">
        <v>2958465</v>
      </c>
      <c r="K42" s="4" t="s">
        <v>182</v>
      </c>
      <c r="L42" s="4" t="s">
        <v>23</v>
      </c>
      <c r="M42" s="4"/>
      <c r="N42" s="4" t="s">
        <v>40</v>
      </c>
      <c r="O42" s="4" t="b">
        <f t="shared" ca="1" si="0"/>
        <v>1</v>
      </c>
    </row>
    <row r="43" spans="1:15" x14ac:dyDescent="0.25">
      <c r="A43" s="3" t="s">
        <v>183</v>
      </c>
      <c r="B43" s="4" t="s">
        <v>35</v>
      </c>
      <c r="C43" s="4" t="s">
        <v>36</v>
      </c>
      <c r="D43" s="4" t="s">
        <v>27</v>
      </c>
      <c r="E43" s="4" t="s">
        <v>28</v>
      </c>
      <c r="F43" s="4" t="s">
        <v>184</v>
      </c>
      <c r="G43" s="4" t="s">
        <v>185</v>
      </c>
      <c r="H43" s="4" t="s">
        <v>131</v>
      </c>
      <c r="I43" s="5">
        <v>44562</v>
      </c>
      <c r="J43" s="5">
        <v>2958465</v>
      </c>
      <c r="K43" s="4" t="s">
        <v>132</v>
      </c>
      <c r="L43" s="4" t="s">
        <v>23</v>
      </c>
      <c r="M43" s="4"/>
      <c r="N43" s="4" t="s">
        <v>40</v>
      </c>
      <c r="O43" s="4" t="b">
        <f t="shared" ca="1" si="0"/>
        <v>1</v>
      </c>
    </row>
    <row r="44" spans="1:15" x14ac:dyDescent="0.25">
      <c r="A44" s="3" t="s">
        <v>186</v>
      </c>
      <c r="B44" s="4" t="s">
        <v>35</v>
      </c>
      <c r="C44" s="4" t="s">
        <v>36</v>
      </c>
      <c r="D44" s="4" t="s">
        <v>27</v>
      </c>
      <c r="E44" s="4" t="s">
        <v>28</v>
      </c>
      <c r="F44" s="4" t="s">
        <v>69</v>
      </c>
      <c r="G44" s="4" t="s">
        <v>187</v>
      </c>
      <c r="H44" s="4" t="s">
        <v>175</v>
      </c>
      <c r="I44" s="5">
        <v>44562</v>
      </c>
      <c r="J44" s="5">
        <v>2958465</v>
      </c>
      <c r="K44" s="4" t="s">
        <v>176</v>
      </c>
      <c r="L44" s="4" t="s">
        <v>23</v>
      </c>
      <c r="M44" s="4"/>
      <c r="N44" s="4" t="s">
        <v>40</v>
      </c>
      <c r="O44" s="4" t="b">
        <f t="shared" ca="1" si="0"/>
        <v>1</v>
      </c>
    </row>
    <row r="45" spans="1:15" x14ac:dyDescent="0.25">
      <c r="A45" s="3" t="s">
        <v>188</v>
      </c>
      <c r="B45" s="4" t="s">
        <v>35</v>
      </c>
      <c r="C45" s="4" t="s">
        <v>36</v>
      </c>
      <c r="D45" s="4" t="s">
        <v>27</v>
      </c>
      <c r="E45" s="4" t="s">
        <v>28</v>
      </c>
      <c r="F45" s="4" t="s">
        <v>189</v>
      </c>
      <c r="G45" s="4" t="s">
        <v>189</v>
      </c>
      <c r="H45" s="4" t="s">
        <v>190</v>
      </c>
      <c r="I45" s="5">
        <v>44927</v>
      </c>
      <c r="J45" s="5">
        <v>2958465</v>
      </c>
      <c r="K45" s="4" t="s">
        <v>191</v>
      </c>
      <c r="L45" s="4" t="s">
        <v>23</v>
      </c>
      <c r="M45" s="4"/>
      <c r="N45" s="4" t="s">
        <v>40</v>
      </c>
      <c r="O45" s="4" t="b">
        <f t="shared" ca="1" si="0"/>
        <v>1</v>
      </c>
    </row>
    <row r="46" spans="1:15" x14ac:dyDescent="0.25">
      <c r="A46" s="3" t="s">
        <v>192</v>
      </c>
      <c r="B46" s="4" t="s">
        <v>35</v>
      </c>
      <c r="C46" s="4" t="s">
        <v>36</v>
      </c>
      <c r="D46" s="4" t="s">
        <v>27</v>
      </c>
      <c r="E46" s="4" t="s">
        <v>28</v>
      </c>
      <c r="F46" s="4" t="s">
        <v>193</v>
      </c>
      <c r="G46" s="4" t="s">
        <v>193</v>
      </c>
      <c r="H46" s="4" t="s">
        <v>67</v>
      </c>
      <c r="I46" s="5">
        <v>44927</v>
      </c>
      <c r="J46" s="5">
        <v>2958465</v>
      </c>
      <c r="K46" s="4" t="s">
        <v>88</v>
      </c>
      <c r="L46" s="4" t="s">
        <v>23</v>
      </c>
      <c r="M46" s="4"/>
      <c r="N46" s="4" t="s">
        <v>40</v>
      </c>
      <c r="O46" s="4" t="b">
        <f t="shared" ca="1" si="0"/>
        <v>1</v>
      </c>
    </row>
    <row r="47" spans="1:15" x14ac:dyDescent="0.25">
      <c r="A47" s="3" t="s">
        <v>194</v>
      </c>
      <c r="B47" s="4" t="s">
        <v>35</v>
      </c>
      <c r="C47" s="4" t="s">
        <v>36</v>
      </c>
      <c r="D47" s="4" t="s">
        <v>27</v>
      </c>
      <c r="E47" s="4" t="s">
        <v>28</v>
      </c>
      <c r="F47" s="4" t="s">
        <v>195</v>
      </c>
      <c r="G47" s="4" t="s">
        <v>195</v>
      </c>
      <c r="H47" s="4" t="s">
        <v>196</v>
      </c>
      <c r="I47" s="5">
        <v>44927</v>
      </c>
      <c r="J47" s="5">
        <v>2958465</v>
      </c>
      <c r="K47" s="4" t="s">
        <v>197</v>
      </c>
      <c r="L47" s="4" t="s">
        <v>23</v>
      </c>
      <c r="M47" s="4"/>
      <c r="N47" s="4" t="s">
        <v>40</v>
      </c>
      <c r="O47" s="4" t="b">
        <f t="shared" ca="1" si="0"/>
        <v>1</v>
      </c>
    </row>
    <row r="48" spans="1:15" x14ac:dyDescent="0.25">
      <c r="A48" s="3" t="s">
        <v>198</v>
      </c>
      <c r="B48" s="4" t="s">
        <v>35</v>
      </c>
      <c r="C48" s="4" t="s">
        <v>36</v>
      </c>
      <c r="D48" s="4" t="s">
        <v>27</v>
      </c>
      <c r="E48" s="4" t="s">
        <v>28</v>
      </c>
      <c r="F48" s="4" t="s">
        <v>199</v>
      </c>
      <c r="G48" s="4" t="s">
        <v>199</v>
      </c>
      <c r="H48" s="4" t="s">
        <v>200</v>
      </c>
      <c r="I48" s="5">
        <v>44927</v>
      </c>
      <c r="J48" s="5">
        <v>2958465</v>
      </c>
      <c r="K48" s="4" t="s">
        <v>201</v>
      </c>
      <c r="L48" s="4" t="s">
        <v>23</v>
      </c>
      <c r="M48" s="4"/>
      <c r="N48" s="4" t="s">
        <v>40</v>
      </c>
      <c r="O48" s="4" t="b">
        <f t="shared" ca="1" si="0"/>
        <v>1</v>
      </c>
    </row>
    <row r="49" spans="1:15" x14ac:dyDescent="0.25">
      <c r="A49" s="3" t="s">
        <v>202</v>
      </c>
      <c r="B49" s="4" t="s">
        <v>35</v>
      </c>
      <c r="C49" s="4" t="s">
        <v>36</v>
      </c>
      <c r="D49" s="4" t="s">
        <v>27</v>
      </c>
      <c r="E49" s="4" t="s">
        <v>28</v>
      </c>
      <c r="F49" s="4" t="s">
        <v>203</v>
      </c>
      <c r="G49" s="4" t="s">
        <v>203</v>
      </c>
      <c r="H49" s="4" t="s">
        <v>204</v>
      </c>
      <c r="I49" s="5">
        <v>44927</v>
      </c>
      <c r="J49" s="5">
        <v>2958465</v>
      </c>
      <c r="K49" s="4" t="s">
        <v>88</v>
      </c>
      <c r="L49" s="4" t="s">
        <v>23</v>
      </c>
      <c r="M49" s="4"/>
      <c r="N49" s="4" t="s">
        <v>40</v>
      </c>
      <c r="O49" s="4" t="b">
        <f t="shared" ca="1" si="0"/>
        <v>1</v>
      </c>
    </row>
    <row r="50" spans="1:15" x14ac:dyDescent="0.25">
      <c r="A50" s="3" t="s">
        <v>205</v>
      </c>
      <c r="B50" s="4" t="s">
        <v>35</v>
      </c>
      <c r="C50" s="4" t="s">
        <v>36</v>
      </c>
      <c r="D50" s="4" t="s">
        <v>27</v>
      </c>
      <c r="E50" s="4" t="s">
        <v>28</v>
      </c>
      <c r="F50" s="4" t="s">
        <v>206</v>
      </c>
      <c r="G50" s="4" t="s">
        <v>206</v>
      </c>
      <c r="H50" s="4" t="s">
        <v>207</v>
      </c>
      <c r="I50" s="5">
        <v>45566</v>
      </c>
      <c r="J50" s="5">
        <v>2958465</v>
      </c>
      <c r="K50" s="4" t="s">
        <v>208</v>
      </c>
      <c r="L50" s="4" t="s">
        <v>23</v>
      </c>
      <c r="M50" s="4"/>
      <c r="N50" s="4" t="s">
        <v>40</v>
      </c>
      <c r="O50" s="4" t="b">
        <f t="shared" ca="1" si="0"/>
        <v>1</v>
      </c>
    </row>
    <row r="51" spans="1:15" x14ac:dyDescent="0.25">
      <c r="A51" s="3" t="s">
        <v>209</v>
      </c>
      <c r="B51" s="4" t="s">
        <v>35</v>
      </c>
      <c r="C51" s="4" t="s">
        <v>36</v>
      </c>
      <c r="D51" s="4" t="s">
        <v>27</v>
      </c>
      <c r="E51" s="4" t="s">
        <v>28</v>
      </c>
      <c r="F51" s="4" t="s">
        <v>210</v>
      </c>
      <c r="G51" s="4" t="s">
        <v>210</v>
      </c>
      <c r="H51" s="4" t="s">
        <v>211</v>
      </c>
      <c r="I51" s="5">
        <v>45566</v>
      </c>
      <c r="J51" s="5">
        <v>2958465</v>
      </c>
      <c r="K51" s="4" t="s">
        <v>212</v>
      </c>
      <c r="L51" s="4" t="s">
        <v>23</v>
      </c>
      <c r="M51" s="4"/>
      <c r="N51" s="4" t="s">
        <v>40</v>
      </c>
      <c r="O51" s="4" t="b">
        <f t="shared" ca="1" si="0"/>
        <v>1</v>
      </c>
    </row>
    <row r="52" spans="1:15" x14ac:dyDescent="0.25">
      <c r="A52" s="3" t="s">
        <v>213</v>
      </c>
      <c r="B52" s="4" t="s">
        <v>35</v>
      </c>
      <c r="C52" s="4" t="s">
        <v>36</v>
      </c>
      <c r="D52" s="4" t="s">
        <v>27</v>
      </c>
      <c r="E52" s="4" t="s">
        <v>28</v>
      </c>
      <c r="F52" s="4" t="s">
        <v>214</v>
      </c>
      <c r="G52" s="4" t="s">
        <v>214</v>
      </c>
      <c r="H52" s="4" t="s">
        <v>215</v>
      </c>
      <c r="I52" s="5">
        <v>45597</v>
      </c>
      <c r="J52" s="5">
        <v>2958465</v>
      </c>
      <c r="K52" s="4" t="s">
        <v>216</v>
      </c>
      <c r="L52" s="4" t="s">
        <v>23</v>
      </c>
      <c r="M52" s="4"/>
      <c r="N52" s="4" t="s">
        <v>40</v>
      </c>
      <c r="O52" s="4" t="b">
        <f t="shared" ca="1" si="0"/>
        <v>1</v>
      </c>
    </row>
    <row r="53" spans="1:15" x14ac:dyDescent="0.25">
      <c r="A53" s="3" t="s">
        <v>217</v>
      </c>
      <c r="B53" s="4" t="s">
        <v>35</v>
      </c>
      <c r="C53" s="4" t="s">
        <v>36</v>
      </c>
      <c r="D53" s="4" t="s">
        <v>27</v>
      </c>
      <c r="E53" s="4" t="s">
        <v>28</v>
      </c>
      <c r="F53" s="4" t="s">
        <v>218</v>
      </c>
      <c r="G53" s="4" t="s">
        <v>219</v>
      </c>
      <c r="H53" s="4" t="s">
        <v>38</v>
      </c>
      <c r="I53" s="5">
        <v>37622</v>
      </c>
      <c r="J53" s="5">
        <v>117974</v>
      </c>
      <c r="K53" s="4" t="s">
        <v>220</v>
      </c>
      <c r="L53" s="4" t="s">
        <v>23</v>
      </c>
      <c r="M53" s="4"/>
      <c r="N53" s="4" t="s">
        <v>40</v>
      </c>
      <c r="O53" s="4" t="b">
        <f t="shared" ca="1" si="0"/>
        <v>1</v>
      </c>
    </row>
    <row r="54" spans="1:15" x14ac:dyDescent="0.25">
      <c r="A54" s="3" t="s">
        <v>221</v>
      </c>
      <c r="B54" s="4" t="s">
        <v>35</v>
      </c>
      <c r="C54" s="4" t="s">
        <v>36</v>
      </c>
      <c r="D54" s="4" t="s">
        <v>27</v>
      </c>
      <c r="E54" s="4" t="s">
        <v>28</v>
      </c>
      <c r="F54" s="4" t="s">
        <v>222</v>
      </c>
      <c r="G54" s="4" t="s">
        <v>223</v>
      </c>
      <c r="H54" s="4" t="s">
        <v>224</v>
      </c>
      <c r="I54" s="5">
        <v>37987</v>
      </c>
      <c r="J54" s="5">
        <v>2958465</v>
      </c>
      <c r="K54" s="4" t="s">
        <v>225</v>
      </c>
      <c r="L54" s="4" t="s">
        <v>23</v>
      </c>
      <c r="M54" s="4"/>
      <c r="N54" s="4" t="s">
        <v>40</v>
      </c>
      <c r="O54" s="4" t="b">
        <f t="shared" ca="1" si="0"/>
        <v>1</v>
      </c>
    </row>
    <row r="55" spans="1:15" x14ac:dyDescent="0.25">
      <c r="A55" s="3" t="s">
        <v>226</v>
      </c>
      <c r="B55" s="4" t="s">
        <v>35</v>
      </c>
      <c r="C55" s="4" t="s">
        <v>36</v>
      </c>
      <c r="D55" s="4" t="s">
        <v>27</v>
      </c>
      <c r="E55" s="4" t="s">
        <v>28</v>
      </c>
      <c r="F55" s="4" t="s">
        <v>227</v>
      </c>
      <c r="G55" s="4" t="s">
        <v>228</v>
      </c>
      <c r="H55" s="4" t="s">
        <v>229</v>
      </c>
      <c r="I55" s="5">
        <v>37987</v>
      </c>
      <c r="J55" s="5">
        <v>2958465</v>
      </c>
      <c r="K55" s="4" t="s">
        <v>230</v>
      </c>
      <c r="L55" s="4" t="s">
        <v>23</v>
      </c>
      <c r="M55" s="4"/>
      <c r="N55" s="4" t="s">
        <v>40</v>
      </c>
      <c r="O55" s="4" t="b">
        <f t="shared" ca="1" si="0"/>
        <v>1</v>
      </c>
    </row>
    <row r="56" spans="1:15" x14ac:dyDescent="0.25">
      <c r="A56" s="3" t="s">
        <v>231</v>
      </c>
      <c r="B56" s="4" t="s">
        <v>35</v>
      </c>
      <c r="C56" s="4" t="s">
        <v>36</v>
      </c>
      <c r="D56" s="4" t="s">
        <v>27</v>
      </c>
      <c r="E56" s="4" t="s">
        <v>28</v>
      </c>
      <c r="F56" s="4" t="s">
        <v>232</v>
      </c>
      <c r="G56" s="4" t="s">
        <v>233</v>
      </c>
      <c r="H56" s="4" t="s">
        <v>234</v>
      </c>
      <c r="I56" s="5">
        <v>37987</v>
      </c>
      <c r="J56" s="5">
        <v>2958465</v>
      </c>
      <c r="K56" s="4" t="s">
        <v>235</v>
      </c>
      <c r="L56" s="4" t="s">
        <v>23</v>
      </c>
      <c r="M56" s="4"/>
      <c r="N56" s="4" t="s">
        <v>40</v>
      </c>
      <c r="O56" s="4" t="b">
        <f t="shared" ca="1" si="0"/>
        <v>1</v>
      </c>
    </row>
    <row r="57" spans="1:15" x14ac:dyDescent="0.25">
      <c r="A57" s="3" t="s">
        <v>236</v>
      </c>
      <c r="B57" s="4" t="s">
        <v>35</v>
      </c>
      <c r="C57" s="4" t="s">
        <v>36</v>
      </c>
      <c r="D57" s="4" t="s">
        <v>27</v>
      </c>
      <c r="E57" s="4" t="s">
        <v>28</v>
      </c>
      <c r="F57" s="4" t="s">
        <v>237</v>
      </c>
      <c r="G57" s="4" t="s">
        <v>238</v>
      </c>
      <c r="H57" s="4" t="s">
        <v>239</v>
      </c>
      <c r="I57" s="5">
        <v>37987</v>
      </c>
      <c r="J57" s="5">
        <v>2958465</v>
      </c>
      <c r="K57" s="4" t="s">
        <v>240</v>
      </c>
      <c r="L57" s="4" t="s">
        <v>23</v>
      </c>
      <c r="M57" s="4"/>
      <c r="N57" s="4" t="s">
        <v>40</v>
      </c>
      <c r="O57" s="4" t="b">
        <f t="shared" ca="1" si="0"/>
        <v>1</v>
      </c>
    </row>
    <row r="58" spans="1:15" x14ac:dyDescent="0.25">
      <c r="A58" s="3" t="s">
        <v>241</v>
      </c>
      <c r="B58" s="4" t="s">
        <v>35</v>
      </c>
      <c r="C58" s="4" t="s">
        <v>36</v>
      </c>
      <c r="D58" s="4" t="s">
        <v>27</v>
      </c>
      <c r="E58" s="4" t="s">
        <v>28</v>
      </c>
      <c r="F58" s="4" t="s">
        <v>242</v>
      </c>
      <c r="G58" s="4" t="s">
        <v>243</v>
      </c>
      <c r="H58" s="4" t="s">
        <v>244</v>
      </c>
      <c r="I58" s="5">
        <v>38718</v>
      </c>
      <c r="J58" s="5">
        <v>43045</v>
      </c>
      <c r="K58" s="4" t="s">
        <v>245</v>
      </c>
      <c r="L58" s="4" t="s">
        <v>23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246</v>
      </c>
      <c r="B59" s="4" t="s">
        <v>35</v>
      </c>
      <c r="C59" s="4" t="s">
        <v>36</v>
      </c>
      <c r="D59" s="4" t="s">
        <v>27</v>
      </c>
      <c r="E59" s="4" t="s">
        <v>28</v>
      </c>
      <c r="F59" s="4" t="s">
        <v>247</v>
      </c>
      <c r="G59" s="4" t="s">
        <v>247</v>
      </c>
      <c r="H59" s="4" t="s">
        <v>248</v>
      </c>
      <c r="I59" s="5">
        <v>38838</v>
      </c>
      <c r="J59" s="5">
        <v>2958465</v>
      </c>
      <c r="K59" s="4" t="s">
        <v>249</v>
      </c>
      <c r="L59" s="4" t="s">
        <v>23</v>
      </c>
      <c r="M59" s="4"/>
      <c r="N59" s="4" t="s">
        <v>40</v>
      </c>
      <c r="O59" s="4" t="b">
        <f t="shared" ca="1" si="0"/>
        <v>1</v>
      </c>
    </row>
    <row r="60" spans="1:15" x14ac:dyDescent="0.25">
      <c r="A60" s="3" t="s">
        <v>250</v>
      </c>
      <c r="B60" s="4" t="s">
        <v>35</v>
      </c>
      <c r="C60" s="4" t="s">
        <v>36</v>
      </c>
      <c r="D60" s="4" t="s">
        <v>27</v>
      </c>
      <c r="E60" s="4" t="s">
        <v>28</v>
      </c>
      <c r="F60" s="4" t="s">
        <v>251</v>
      </c>
      <c r="G60" s="4" t="s">
        <v>251</v>
      </c>
      <c r="H60" s="4" t="s">
        <v>252</v>
      </c>
      <c r="I60" s="5">
        <v>38718</v>
      </c>
      <c r="J60" s="5">
        <v>2958465</v>
      </c>
      <c r="K60" s="4" t="s">
        <v>253</v>
      </c>
      <c r="L60" s="4" t="s">
        <v>23</v>
      </c>
      <c r="M60" s="4"/>
      <c r="N60" s="4" t="s">
        <v>40</v>
      </c>
      <c r="O60" s="4" t="b">
        <f t="shared" ca="1" si="0"/>
        <v>1</v>
      </c>
    </row>
    <row r="61" spans="1:15" x14ac:dyDescent="0.25">
      <c r="A61" s="3" t="s">
        <v>254</v>
      </c>
      <c r="B61" s="4" t="s">
        <v>35</v>
      </c>
      <c r="C61" s="4" t="s">
        <v>36</v>
      </c>
      <c r="D61" s="4" t="s">
        <v>27</v>
      </c>
      <c r="E61" s="4" t="s">
        <v>28</v>
      </c>
      <c r="F61" s="4" t="s">
        <v>255</v>
      </c>
      <c r="G61" s="4" t="s">
        <v>256</v>
      </c>
      <c r="H61" s="4" t="s">
        <v>229</v>
      </c>
      <c r="I61" s="5">
        <v>38718</v>
      </c>
      <c r="J61" s="5">
        <v>2958465</v>
      </c>
      <c r="K61" s="4" t="s">
        <v>230</v>
      </c>
      <c r="L61" s="4" t="s">
        <v>23</v>
      </c>
      <c r="M61" s="4"/>
      <c r="N61" s="4" t="s">
        <v>40</v>
      </c>
      <c r="O61" s="4" t="b">
        <f t="shared" ca="1" si="0"/>
        <v>1</v>
      </c>
    </row>
    <row r="62" spans="1:15" x14ac:dyDescent="0.25">
      <c r="A62" s="3" t="s">
        <v>257</v>
      </c>
      <c r="B62" s="4" t="s">
        <v>35</v>
      </c>
      <c r="C62" s="4" t="s">
        <v>36</v>
      </c>
      <c r="D62" s="4" t="s">
        <v>27</v>
      </c>
      <c r="E62" s="4" t="s">
        <v>28</v>
      </c>
      <c r="F62" s="4" t="s">
        <v>258</v>
      </c>
      <c r="G62" s="4" t="s">
        <v>259</v>
      </c>
      <c r="H62" s="4" t="s">
        <v>260</v>
      </c>
      <c r="I62" s="5">
        <v>39083</v>
      </c>
      <c r="J62" s="5">
        <v>2958465</v>
      </c>
      <c r="K62" s="4" t="s">
        <v>261</v>
      </c>
      <c r="L62" s="4" t="s">
        <v>23</v>
      </c>
      <c r="M62" s="4"/>
      <c r="N62" s="4" t="s">
        <v>40</v>
      </c>
      <c r="O62" s="4" t="b">
        <f t="shared" ca="1" si="0"/>
        <v>1</v>
      </c>
    </row>
    <row r="63" spans="1:15" x14ac:dyDescent="0.25">
      <c r="A63" s="3" t="s">
        <v>262</v>
      </c>
      <c r="B63" s="4" t="s">
        <v>35</v>
      </c>
      <c r="C63" s="4" t="s">
        <v>36</v>
      </c>
      <c r="D63" s="4" t="s">
        <v>27</v>
      </c>
      <c r="E63" s="4" t="s">
        <v>28</v>
      </c>
      <c r="F63" s="4" t="s">
        <v>263</v>
      </c>
      <c r="G63" s="4" t="s">
        <v>264</v>
      </c>
      <c r="H63" s="4" t="s">
        <v>265</v>
      </c>
      <c r="I63" s="5">
        <v>40179</v>
      </c>
      <c r="J63" s="5">
        <v>2958465</v>
      </c>
      <c r="K63" s="4" t="s">
        <v>266</v>
      </c>
      <c r="L63" s="4" t="s">
        <v>23</v>
      </c>
      <c r="M63" s="4"/>
      <c r="N63" s="4" t="s">
        <v>40</v>
      </c>
      <c r="O63" s="4" t="b">
        <f t="shared" ca="1" si="0"/>
        <v>1</v>
      </c>
    </row>
    <row r="64" spans="1:15" x14ac:dyDescent="0.25">
      <c r="A64" s="3" t="s">
        <v>267</v>
      </c>
      <c r="B64" s="4" t="s">
        <v>35</v>
      </c>
      <c r="C64" s="4" t="s">
        <v>36</v>
      </c>
      <c r="D64" s="4" t="s">
        <v>27</v>
      </c>
      <c r="E64" s="4" t="s">
        <v>28</v>
      </c>
      <c r="F64" s="4" t="s">
        <v>268</v>
      </c>
      <c r="G64" s="4" t="s">
        <v>269</v>
      </c>
      <c r="H64" s="4" t="s">
        <v>270</v>
      </c>
      <c r="I64" s="5">
        <v>40544</v>
      </c>
      <c r="J64" s="5">
        <v>2958465</v>
      </c>
      <c r="K64" s="4" t="s">
        <v>271</v>
      </c>
      <c r="L64" s="4" t="s">
        <v>23</v>
      </c>
      <c r="M64" s="4"/>
      <c r="N64" s="4" t="s">
        <v>40</v>
      </c>
      <c r="O64" s="4" t="b">
        <f t="shared" ca="1" si="0"/>
        <v>1</v>
      </c>
    </row>
    <row r="65" spans="1:15" x14ac:dyDescent="0.25">
      <c r="A65" s="3" t="s">
        <v>272</v>
      </c>
      <c r="B65" s="4" t="s">
        <v>35</v>
      </c>
      <c r="C65" s="4" t="s">
        <v>36</v>
      </c>
      <c r="D65" s="4" t="s">
        <v>27</v>
      </c>
      <c r="E65" s="4" t="s">
        <v>28</v>
      </c>
      <c r="F65" s="4" t="s">
        <v>273</v>
      </c>
      <c r="G65" s="4" t="s">
        <v>274</v>
      </c>
      <c r="H65" s="4" t="s">
        <v>275</v>
      </c>
      <c r="I65" s="5">
        <v>40544</v>
      </c>
      <c r="J65" s="5">
        <v>2958465</v>
      </c>
      <c r="K65" s="4" t="s">
        <v>276</v>
      </c>
      <c r="L65" s="4" t="s">
        <v>23</v>
      </c>
      <c r="M65" s="4"/>
      <c r="N65" s="4" t="s">
        <v>40</v>
      </c>
      <c r="O65" s="4" t="b">
        <f t="shared" ca="1" si="0"/>
        <v>1</v>
      </c>
    </row>
    <row r="66" spans="1:15" x14ac:dyDescent="0.25">
      <c r="A66" s="3" t="s">
        <v>277</v>
      </c>
      <c r="B66" s="4" t="s">
        <v>35</v>
      </c>
      <c r="C66" s="4" t="s">
        <v>36</v>
      </c>
      <c r="D66" s="4" t="s">
        <v>27</v>
      </c>
      <c r="E66" s="4" t="s">
        <v>28</v>
      </c>
      <c r="F66" s="4" t="s">
        <v>278</v>
      </c>
      <c r="G66" s="4" t="s">
        <v>279</v>
      </c>
      <c r="H66" s="4" t="s">
        <v>280</v>
      </c>
      <c r="I66" s="5">
        <v>40878</v>
      </c>
      <c r="J66" s="5">
        <v>2958465</v>
      </c>
      <c r="K66" s="4" t="s">
        <v>281</v>
      </c>
      <c r="L66" s="4" t="s">
        <v>23</v>
      </c>
      <c r="M66" s="4"/>
      <c r="N66" s="4" t="s">
        <v>40</v>
      </c>
      <c r="O66" s="4" t="b">
        <f t="shared" ca="1" si="0"/>
        <v>1</v>
      </c>
    </row>
    <row r="67" spans="1:15" x14ac:dyDescent="0.25">
      <c r="A67" s="3" t="s">
        <v>282</v>
      </c>
      <c r="B67" s="4" t="s">
        <v>35</v>
      </c>
      <c r="C67" s="4" t="s">
        <v>36</v>
      </c>
      <c r="D67" s="4" t="s">
        <v>27</v>
      </c>
      <c r="E67" s="4" t="s">
        <v>28</v>
      </c>
      <c r="F67" s="4" t="s">
        <v>283</v>
      </c>
      <c r="G67" s="4" t="s">
        <v>283</v>
      </c>
      <c r="H67" s="4" t="s">
        <v>284</v>
      </c>
      <c r="I67" s="5">
        <v>40909</v>
      </c>
      <c r="J67" s="5">
        <v>2958465</v>
      </c>
      <c r="K67" s="4" t="s">
        <v>230</v>
      </c>
      <c r="L67" s="4" t="s">
        <v>23</v>
      </c>
      <c r="M67" s="4"/>
      <c r="N67" s="4" t="s">
        <v>40</v>
      </c>
      <c r="O67" s="4" t="b">
        <f t="shared" ref="O67:O86" ca="1" si="1">AND(OR(N67="FREI",N67=""),OR(I67&lt;=TODAY(),I67=""),OR(J67&gt;=TODAY(),J67=""))</f>
        <v>1</v>
      </c>
    </row>
    <row r="68" spans="1:15" x14ac:dyDescent="0.25">
      <c r="A68" s="3" t="s">
        <v>285</v>
      </c>
      <c r="B68" s="4" t="s">
        <v>35</v>
      </c>
      <c r="C68" s="4" t="s">
        <v>36</v>
      </c>
      <c r="D68" s="4" t="s">
        <v>27</v>
      </c>
      <c r="E68" s="4" t="s">
        <v>28</v>
      </c>
      <c r="F68" s="4" t="s">
        <v>286</v>
      </c>
      <c r="G68" s="4" t="s">
        <v>286</v>
      </c>
      <c r="H68" s="4" t="s">
        <v>287</v>
      </c>
      <c r="I68" s="5">
        <v>40909</v>
      </c>
      <c r="J68" s="5">
        <v>2958465</v>
      </c>
      <c r="K68" s="4" t="s">
        <v>266</v>
      </c>
      <c r="L68" s="4" t="s">
        <v>23</v>
      </c>
      <c r="M68" s="4"/>
      <c r="N68" s="4" t="s">
        <v>40</v>
      </c>
      <c r="O68" s="4" t="b">
        <f t="shared" ca="1" si="1"/>
        <v>1</v>
      </c>
    </row>
    <row r="69" spans="1:15" x14ac:dyDescent="0.25">
      <c r="A69" s="3" t="s">
        <v>288</v>
      </c>
      <c r="B69" s="4" t="s">
        <v>35</v>
      </c>
      <c r="C69" s="4" t="s">
        <v>36</v>
      </c>
      <c r="D69" s="4" t="s">
        <v>27</v>
      </c>
      <c r="E69" s="4" t="s">
        <v>28</v>
      </c>
      <c r="F69" s="4" t="s">
        <v>289</v>
      </c>
      <c r="G69" s="4" t="s">
        <v>289</v>
      </c>
      <c r="H69" s="4" t="s">
        <v>290</v>
      </c>
      <c r="I69" s="5">
        <v>41244</v>
      </c>
      <c r="J69" s="5">
        <v>2958465</v>
      </c>
      <c r="K69" s="4" t="s">
        <v>291</v>
      </c>
      <c r="L69" s="4" t="s">
        <v>23</v>
      </c>
      <c r="M69" s="4"/>
      <c r="N69" s="4" t="s">
        <v>40</v>
      </c>
      <c r="O69" s="4" t="b">
        <f t="shared" ca="1" si="1"/>
        <v>1</v>
      </c>
    </row>
    <row r="70" spans="1:15" x14ac:dyDescent="0.25">
      <c r="A70" s="3" t="s">
        <v>292</v>
      </c>
      <c r="B70" s="4" t="s">
        <v>35</v>
      </c>
      <c r="C70" s="4" t="s">
        <v>36</v>
      </c>
      <c r="D70" s="4" t="s">
        <v>27</v>
      </c>
      <c r="E70" s="4" t="s">
        <v>28</v>
      </c>
      <c r="F70" s="4" t="s">
        <v>293</v>
      </c>
      <c r="G70" s="4" t="s">
        <v>293</v>
      </c>
      <c r="H70" s="4" t="s">
        <v>294</v>
      </c>
      <c r="I70" s="5">
        <v>41640</v>
      </c>
      <c r="J70" s="5">
        <v>2958465</v>
      </c>
      <c r="K70" s="4" t="s">
        <v>266</v>
      </c>
      <c r="L70" s="4" t="s">
        <v>23</v>
      </c>
      <c r="M70" s="4"/>
      <c r="N70" s="4" t="s">
        <v>40</v>
      </c>
      <c r="O70" s="4" t="b">
        <f t="shared" ca="1" si="1"/>
        <v>1</v>
      </c>
    </row>
    <row r="71" spans="1:15" x14ac:dyDescent="0.25">
      <c r="A71" s="3" t="s">
        <v>295</v>
      </c>
      <c r="B71" s="4" t="s">
        <v>35</v>
      </c>
      <c r="C71" s="4" t="s">
        <v>36</v>
      </c>
      <c r="D71" s="4" t="s">
        <v>27</v>
      </c>
      <c r="E71" s="4" t="s">
        <v>28</v>
      </c>
      <c r="F71" s="4" t="s">
        <v>296</v>
      </c>
      <c r="G71" s="4" t="s">
        <v>296</v>
      </c>
      <c r="H71" s="4" t="s">
        <v>297</v>
      </c>
      <c r="I71" s="5">
        <v>42186</v>
      </c>
      <c r="J71" s="5">
        <v>2958465</v>
      </c>
      <c r="K71" s="4" t="s">
        <v>298</v>
      </c>
      <c r="L71" s="4" t="s">
        <v>23</v>
      </c>
      <c r="M71" s="4"/>
      <c r="N71" s="4" t="s">
        <v>40</v>
      </c>
      <c r="O71" s="4" t="b">
        <f t="shared" ca="1" si="1"/>
        <v>1</v>
      </c>
    </row>
    <row r="72" spans="1:15" x14ac:dyDescent="0.25">
      <c r="A72" s="3" t="s">
        <v>299</v>
      </c>
      <c r="B72" s="4" t="s">
        <v>35</v>
      </c>
      <c r="C72" s="4" t="s">
        <v>36</v>
      </c>
      <c r="D72" s="4" t="s">
        <v>27</v>
      </c>
      <c r="E72" s="4" t="s">
        <v>28</v>
      </c>
      <c r="F72" s="4" t="s">
        <v>300</v>
      </c>
      <c r="G72" s="4" t="s">
        <v>301</v>
      </c>
      <c r="H72" s="4" t="s">
        <v>302</v>
      </c>
      <c r="I72" s="5">
        <v>42005</v>
      </c>
      <c r="J72" s="5">
        <v>2958465</v>
      </c>
      <c r="K72" s="4" t="s">
        <v>303</v>
      </c>
      <c r="L72" s="4" t="s">
        <v>23</v>
      </c>
      <c r="M72" s="4"/>
      <c r="N72" s="4" t="s">
        <v>40</v>
      </c>
      <c r="O72" s="4" t="b">
        <f t="shared" ca="1" si="1"/>
        <v>1</v>
      </c>
    </row>
    <row r="73" spans="1:15" x14ac:dyDescent="0.25">
      <c r="A73" s="3" t="s">
        <v>304</v>
      </c>
      <c r="B73" s="4" t="s">
        <v>35</v>
      </c>
      <c r="C73" s="4" t="s">
        <v>36</v>
      </c>
      <c r="D73" s="4" t="s">
        <v>27</v>
      </c>
      <c r="E73" s="4" t="s">
        <v>28</v>
      </c>
      <c r="F73" s="4" t="s">
        <v>305</v>
      </c>
      <c r="G73" s="4" t="s">
        <v>306</v>
      </c>
      <c r="H73" s="4" t="s">
        <v>265</v>
      </c>
      <c r="I73" s="5">
        <v>42370</v>
      </c>
      <c r="J73" s="5">
        <v>2958465</v>
      </c>
      <c r="K73" s="4" t="s">
        <v>266</v>
      </c>
      <c r="L73" s="4" t="s">
        <v>23</v>
      </c>
      <c r="M73" s="4"/>
      <c r="N73" s="4" t="s">
        <v>40</v>
      </c>
      <c r="O73" s="4" t="b">
        <f t="shared" ca="1" si="1"/>
        <v>1</v>
      </c>
    </row>
    <row r="74" spans="1:15" x14ac:dyDescent="0.25">
      <c r="A74" s="3" t="s">
        <v>307</v>
      </c>
      <c r="B74" s="4" t="s">
        <v>35</v>
      </c>
      <c r="C74" s="4" t="s">
        <v>36</v>
      </c>
      <c r="D74" s="4" t="s">
        <v>27</v>
      </c>
      <c r="E74" s="4" t="s">
        <v>28</v>
      </c>
      <c r="F74" s="4" t="s">
        <v>308</v>
      </c>
      <c r="G74" s="4" t="s">
        <v>308</v>
      </c>
      <c r="H74" s="4" t="s">
        <v>229</v>
      </c>
      <c r="I74" s="5">
        <v>42370</v>
      </c>
      <c r="J74" s="5">
        <v>2958465</v>
      </c>
      <c r="K74" s="4" t="s">
        <v>230</v>
      </c>
      <c r="L74" s="4" t="s">
        <v>23</v>
      </c>
      <c r="M74" s="4"/>
      <c r="N74" s="4" t="s">
        <v>40</v>
      </c>
      <c r="O74" s="4" t="b">
        <f t="shared" ca="1" si="1"/>
        <v>1</v>
      </c>
    </row>
    <row r="75" spans="1:15" x14ac:dyDescent="0.25">
      <c r="A75" s="3" t="s">
        <v>309</v>
      </c>
      <c r="B75" s="4" t="s">
        <v>35</v>
      </c>
      <c r="C75" s="4" t="s">
        <v>36</v>
      </c>
      <c r="D75" s="4" t="s">
        <v>27</v>
      </c>
      <c r="E75" s="4" t="s">
        <v>28</v>
      </c>
      <c r="F75" s="4" t="s">
        <v>310</v>
      </c>
      <c r="G75" s="4" t="s">
        <v>310</v>
      </c>
      <c r="H75" s="4" t="s">
        <v>311</v>
      </c>
      <c r="I75" s="5">
        <v>42736</v>
      </c>
      <c r="J75" s="5">
        <v>45291</v>
      </c>
      <c r="K75" s="4" t="s">
        <v>298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312</v>
      </c>
      <c r="B76" s="4" t="s">
        <v>35</v>
      </c>
      <c r="C76" s="4" t="s">
        <v>36</v>
      </c>
      <c r="D76" s="4" t="s">
        <v>27</v>
      </c>
      <c r="E76" s="4" t="s">
        <v>28</v>
      </c>
      <c r="F76" s="4" t="s">
        <v>313</v>
      </c>
      <c r="G76" s="4" t="s">
        <v>314</v>
      </c>
      <c r="H76" s="4" t="s">
        <v>315</v>
      </c>
      <c r="I76" s="5">
        <v>42736</v>
      </c>
      <c r="J76" s="5">
        <v>2958465</v>
      </c>
      <c r="K76" s="4" t="s">
        <v>271</v>
      </c>
      <c r="L76" s="4" t="s">
        <v>23</v>
      </c>
      <c r="M76" s="4"/>
      <c r="N76" s="4" t="s">
        <v>40</v>
      </c>
      <c r="O76" s="4" t="b">
        <f t="shared" ca="1" si="1"/>
        <v>1</v>
      </c>
    </row>
    <row r="77" spans="1:15" x14ac:dyDescent="0.25">
      <c r="A77" s="3" t="s">
        <v>316</v>
      </c>
      <c r="B77" s="4" t="s">
        <v>35</v>
      </c>
      <c r="C77" s="4" t="s">
        <v>36</v>
      </c>
      <c r="D77" s="4" t="s">
        <v>27</v>
      </c>
      <c r="E77" s="4" t="s">
        <v>28</v>
      </c>
      <c r="F77" s="4" t="s">
        <v>317</v>
      </c>
      <c r="G77" s="4" t="s">
        <v>317</v>
      </c>
      <c r="H77" s="4" t="s">
        <v>315</v>
      </c>
      <c r="I77" s="5">
        <v>43101</v>
      </c>
      <c r="J77" s="5">
        <v>2958465</v>
      </c>
      <c r="K77" s="4" t="s">
        <v>271</v>
      </c>
      <c r="L77" s="4" t="s">
        <v>23</v>
      </c>
      <c r="M77" s="4"/>
      <c r="N77" s="4" t="s">
        <v>40</v>
      </c>
      <c r="O77" s="4" t="b">
        <f t="shared" ca="1" si="1"/>
        <v>1</v>
      </c>
    </row>
    <row r="78" spans="1:15" x14ac:dyDescent="0.25">
      <c r="A78" s="3" t="s">
        <v>318</v>
      </c>
      <c r="B78" s="4" t="s">
        <v>35</v>
      </c>
      <c r="C78" s="4" t="s">
        <v>36</v>
      </c>
      <c r="D78" s="4" t="s">
        <v>27</v>
      </c>
      <c r="E78" s="4" t="s">
        <v>28</v>
      </c>
      <c r="F78" s="4" t="s">
        <v>319</v>
      </c>
      <c r="G78" s="4" t="s">
        <v>319</v>
      </c>
      <c r="H78" s="4" t="s">
        <v>320</v>
      </c>
      <c r="I78" s="5">
        <v>43466</v>
      </c>
      <c r="J78" s="5">
        <v>2958465</v>
      </c>
      <c r="K78" s="4" t="s">
        <v>321</v>
      </c>
      <c r="L78" s="4" t="s">
        <v>23</v>
      </c>
      <c r="M78" s="4"/>
      <c r="N78" s="4" t="s">
        <v>40</v>
      </c>
      <c r="O78" s="4" t="b">
        <f t="shared" ca="1" si="1"/>
        <v>1</v>
      </c>
    </row>
    <row r="79" spans="1:15" x14ac:dyDescent="0.25">
      <c r="A79" s="3" t="s">
        <v>322</v>
      </c>
      <c r="B79" s="4" t="s">
        <v>35</v>
      </c>
      <c r="C79" s="4" t="s">
        <v>36</v>
      </c>
      <c r="D79" s="4" t="s">
        <v>27</v>
      </c>
      <c r="E79" s="4" t="s">
        <v>28</v>
      </c>
      <c r="F79" s="4" t="s">
        <v>323</v>
      </c>
      <c r="G79" s="4" t="s">
        <v>323</v>
      </c>
      <c r="H79" s="4" t="s">
        <v>324</v>
      </c>
      <c r="I79" s="5">
        <v>44196</v>
      </c>
      <c r="J79" s="5">
        <v>2958465</v>
      </c>
      <c r="K79" s="4" t="s">
        <v>266</v>
      </c>
      <c r="L79" s="4" t="s">
        <v>23</v>
      </c>
      <c r="M79" s="4"/>
      <c r="N79" s="4" t="s">
        <v>40</v>
      </c>
      <c r="O79" s="4" t="b">
        <f t="shared" ca="1" si="1"/>
        <v>1</v>
      </c>
    </row>
    <row r="80" spans="1:15" x14ac:dyDescent="0.25">
      <c r="A80" s="3" t="s">
        <v>325</v>
      </c>
      <c r="B80" s="4" t="s">
        <v>35</v>
      </c>
      <c r="C80" s="4" t="s">
        <v>36</v>
      </c>
      <c r="D80" s="4" t="s">
        <v>27</v>
      </c>
      <c r="E80" s="4" t="s">
        <v>28</v>
      </c>
      <c r="F80" s="4" t="s">
        <v>326</v>
      </c>
      <c r="G80" s="4" t="s">
        <v>327</v>
      </c>
      <c r="H80" s="4" t="s">
        <v>328</v>
      </c>
      <c r="I80" s="5">
        <v>43466</v>
      </c>
      <c r="J80" s="5">
        <v>45291</v>
      </c>
      <c r="K80" s="4" t="s">
        <v>329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330</v>
      </c>
      <c r="B81" s="4" t="s">
        <v>35</v>
      </c>
      <c r="C81" s="4" t="s">
        <v>36</v>
      </c>
      <c r="D81" s="4" t="s">
        <v>27</v>
      </c>
      <c r="E81" s="4" t="s">
        <v>28</v>
      </c>
      <c r="F81" s="4" t="s">
        <v>331</v>
      </c>
      <c r="G81" s="4" t="s">
        <v>331</v>
      </c>
      <c r="H81" s="4" t="s">
        <v>332</v>
      </c>
      <c r="I81" s="5">
        <v>43831</v>
      </c>
      <c r="J81" s="5">
        <v>2958465</v>
      </c>
      <c r="K81" s="4" t="s">
        <v>240</v>
      </c>
      <c r="L81" s="4" t="s">
        <v>23</v>
      </c>
      <c r="M81" s="4"/>
      <c r="N81" s="4" t="s">
        <v>40</v>
      </c>
      <c r="O81" s="4" t="b">
        <f t="shared" ca="1" si="1"/>
        <v>1</v>
      </c>
    </row>
    <row r="82" spans="1:15" x14ac:dyDescent="0.25">
      <c r="A82" s="3" t="s">
        <v>333</v>
      </c>
      <c r="B82" s="4" t="s">
        <v>35</v>
      </c>
      <c r="C82" s="4" t="s">
        <v>36</v>
      </c>
      <c r="D82" s="4" t="s">
        <v>27</v>
      </c>
      <c r="E82" s="4" t="s">
        <v>28</v>
      </c>
      <c r="F82" s="4" t="s">
        <v>334</v>
      </c>
      <c r="G82" s="4" t="s">
        <v>334</v>
      </c>
      <c r="H82" s="4" t="s">
        <v>335</v>
      </c>
      <c r="I82" s="5">
        <v>44562</v>
      </c>
      <c r="J82" s="5">
        <v>2958465</v>
      </c>
      <c r="K82" s="4" t="s">
        <v>266</v>
      </c>
      <c r="L82" s="4" t="s">
        <v>23</v>
      </c>
      <c r="M82" s="4"/>
      <c r="N82" s="4" t="s">
        <v>40</v>
      </c>
      <c r="O82" s="4" t="b">
        <f t="shared" ca="1" si="1"/>
        <v>1</v>
      </c>
    </row>
    <row r="83" spans="1:15" x14ac:dyDescent="0.25">
      <c r="A83" s="3" t="s">
        <v>336</v>
      </c>
      <c r="B83" s="4" t="s">
        <v>35</v>
      </c>
      <c r="C83" s="4" t="s">
        <v>36</v>
      </c>
      <c r="D83" s="4" t="s">
        <v>27</v>
      </c>
      <c r="E83" s="4" t="s">
        <v>28</v>
      </c>
      <c r="F83" s="4" t="s">
        <v>337</v>
      </c>
      <c r="G83" s="4" t="s">
        <v>338</v>
      </c>
      <c r="H83" s="4" t="s">
        <v>297</v>
      </c>
      <c r="I83" s="5">
        <v>44743</v>
      </c>
      <c r="J83" s="5">
        <v>2958465</v>
      </c>
      <c r="K83" s="4" t="s">
        <v>298</v>
      </c>
      <c r="L83" s="4" t="s">
        <v>23</v>
      </c>
      <c r="M83" s="4"/>
      <c r="N83" s="4" t="s">
        <v>40</v>
      </c>
      <c r="O83" s="4" t="b">
        <f t="shared" ca="1" si="1"/>
        <v>1</v>
      </c>
    </row>
    <row r="84" spans="1:15" x14ac:dyDescent="0.25">
      <c r="A84" s="3" t="s">
        <v>339</v>
      </c>
      <c r="B84" s="4" t="s">
        <v>35</v>
      </c>
      <c r="C84" s="4" t="s">
        <v>36</v>
      </c>
      <c r="D84" s="4" t="s">
        <v>27</v>
      </c>
      <c r="E84" s="4" t="s">
        <v>28</v>
      </c>
      <c r="F84" s="4" t="s">
        <v>340</v>
      </c>
      <c r="G84" s="4" t="s">
        <v>340</v>
      </c>
      <c r="H84" s="4" t="s">
        <v>168</v>
      </c>
      <c r="I84" s="5">
        <v>44927</v>
      </c>
      <c r="J84" s="5">
        <v>46022</v>
      </c>
      <c r="K84" s="4" t="s">
        <v>220</v>
      </c>
      <c r="L84" s="4" t="s">
        <v>23</v>
      </c>
      <c r="M84" s="4"/>
      <c r="N84" s="4" t="s">
        <v>40</v>
      </c>
      <c r="O84" s="4" t="b">
        <f t="shared" ca="1" si="1"/>
        <v>1</v>
      </c>
    </row>
    <row r="85" spans="1:15" x14ac:dyDescent="0.25">
      <c r="A85" s="3" t="s">
        <v>341</v>
      </c>
      <c r="B85" s="4" t="s">
        <v>35</v>
      </c>
      <c r="C85" s="4" t="s">
        <v>36</v>
      </c>
      <c r="D85" s="4" t="s">
        <v>27</v>
      </c>
      <c r="E85" s="4" t="s">
        <v>28</v>
      </c>
      <c r="F85" s="4" t="s">
        <v>342</v>
      </c>
      <c r="G85" s="4" t="s">
        <v>343</v>
      </c>
      <c r="H85" s="4" t="s">
        <v>38</v>
      </c>
      <c r="I85" s="5">
        <v>37622</v>
      </c>
      <c r="J85" s="5">
        <v>2958465</v>
      </c>
      <c r="K85" s="4" t="s">
        <v>39</v>
      </c>
      <c r="L85" s="4" t="s">
        <v>23</v>
      </c>
      <c r="M85" s="4"/>
      <c r="N85" s="4" t="s">
        <v>40</v>
      </c>
      <c r="O85" s="4" t="b">
        <f t="shared" ca="1" si="1"/>
        <v>1</v>
      </c>
    </row>
    <row r="86" spans="1:15" x14ac:dyDescent="0.25">
      <c r="A86" s="3" t="s">
        <v>344</v>
      </c>
      <c r="B86" s="4" t="s">
        <v>35</v>
      </c>
      <c r="C86" s="4" t="s">
        <v>345</v>
      </c>
      <c r="D86" s="4" t="s">
        <v>27</v>
      </c>
      <c r="E86" s="4" t="s">
        <v>28</v>
      </c>
      <c r="F86" s="4" t="s">
        <v>346</v>
      </c>
      <c r="G86" s="4" t="s">
        <v>347</v>
      </c>
      <c r="H86" s="4" t="s">
        <v>38</v>
      </c>
      <c r="I86" s="5">
        <v>38930</v>
      </c>
      <c r="J86" s="5">
        <v>2958465</v>
      </c>
      <c r="K86" s="4" t="s">
        <v>39</v>
      </c>
      <c r="L86" s="4" t="s">
        <v>23</v>
      </c>
      <c r="M86" s="4"/>
      <c r="N86" s="4" t="s">
        <v>40</v>
      </c>
      <c r="O86" s="4" t="b">
        <f t="shared" ca="1" si="1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8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SBFB02</vt:lpstr>
      <vt:lpstr>SBFB02!Druckbereich</vt:lpstr>
      <vt:lpstr>SBFB02!Drucktitel</vt:lpstr>
      <vt:lpstr>SBFB02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2024-12-18T08:13:45Z</dcterms:created>
  <dcterms:modified xsi:type="dcterms:W3CDTF">2024-12-18T08:13:49Z</dcterms:modified>
</cp:coreProperties>
</file>