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04" sheetId="1" r:id="rId1"/>
  </sheets>
  <definedNames>
    <definedName name="_xlnm._FilterDatabase" localSheetId="0" hidden="1">SBFB04!$A$1:$O$1</definedName>
    <definedName name="_xlnm.Print_Area" localSheetId="0">SBFB04!$A$1:$N$59</definedName>
    <definedName name="_xlnm.Print_Titles" localSheetId="0">SBFB04!$1:$1</definedName>
    <definedName name="SBFB04">SBFB04!$A$1:$N$59</definedName>
  </definedNames>
  <calcPr calcId="162913"/>
</workbook>
</file>

<file path=xl/calcChain.xml><?xml version="1.0" encoding="utf-8"?>
<calcChain xmlns="http://schemas.openxmlformats.org/spreadsheetml/2006/main">
  <c r="O59" i="1" l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<sst xmlns="http://schemas.openxmlformats.org/spreadsheetml/2006/main" count="653" uniqueCount="224">
  <si>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</si>
  <si>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</si>
  <si>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</si>
  <si>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</si>
  <si>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</si>
  <si>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</si>
  <si>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</si>
  <si>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</si>
  <si>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</si>
  <si>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</si>
  <si>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</si>
  <si>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</si>
  <si>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</si>
  <si>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</si>
  <si>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81040001</t>
  </si>
  <si>
    <t>NEIN</t>
  </si>
  <si>
    <t>K-/SoMi</t>
  </si>
  <si>
    <t>Fachbereich 04</t>
  </si>
  <si>
    <t>Universität (zuschussrelevant)</t>
  </si>
  <si>
    <t>Reservemittel</t>
  </si>
  <si>
    <t>Wilksen,Wilhelm</t>
  </si>
  <si>
    <t>20400001</t>
  </si>
  <si>
    <t>FB04</t>
  </si>
  <si>
    <t>FREI</t>
  </si>
  <si>
    <t>81040002</t>
  </si>
  <si>
    <t>Dekanf.1/FB4-Mittel</t>
  </si>
  <si>
    <t>Dekanfonds 1 (FB4-Mittel)</t>
  </si>
  <si>
    <t>Kuhfuß,Bernd</t>
  </si>
  <si>
    <t>81040003</t>
  </si>
  <si>
    <t>Dekanf.2/Zentr.Mitt.</t>
  </si>
  <si>
    <t>Dekanfonds 2 (Zentr.-Mittel)</t>
  </si>
  <si>
    <t>81040004</t>
  </si>
  <si>
    <t>Massn. Verb. Lehre</t>
  </si>
  <si>
    <t>GELÖSCHT</t>
  </si>
  <si>
    <t>GESPERRT</t>
  </si>
  <si>
    <t>81040005</t>
  </si>
  <si>
    <t>Mentorenprogramm</t>
  </si>
  <si>
    <t>Mentorenpr.f.Stud./Grundst.</t>
  </si>
  <si>
    <t>81040006</t>
  </si>
  <si>
    <t>Lehrauftragsmittel</t>
  </si>
  <si>
    <t>Krüger,Michael</t>
  </si>
  <si>
    <t>81040007</t>
  </si>
  <si>
    <t>Berufungszusagen</t>
  </si>
  <si>
    <t>81040008</t>
  </si>
  <si>
    <t>Exkursionsmittel</t>
  </si>
  <si>
    <t>81040009</t>
  </si>
  <si>
    <t>Absolventenveranst.</t>
  </si>
  <si>
    <t>Absolventenveranstaltung</t>
  </si>
  <si>
    <t>81040010</t>
  </si>
  <si>
    <t>Fakultätentag 2006</t>
  </si>
  <si>
    <t>Will,Stefan</t>
  </si>
  <si>
    <t>81040011</t>
  </si>
  <si>
    <t>Dr. Wriedt</t>
  </si>
  <si>
    <t>Schulte,Günther</t>
  </si>
  <si>
    <t>20411111</t>
  </si>
  <si>
    <t>81041101</t>
  </si>
  <si>
    <t>Sonderzuw. K AG Goch</t>
  </si>
  <si>
    <t>Sonderzuweisung -K- AG Goch</t>
  </si>
  <si>
    <t>Goch,Gert</t>
  </si>
  <si>
    <t>20411181</t>
  </si>
  <si>
    <t>81041102</t>
  </si>
  <si>
    <t>Symposium Juniorpr.</t>
  </si>
  <si>
    <t>Symposium Juniorprofessoren</t>
  </si>
  <si>
    <t>Rezwan,Kurosch</t>
  </si>
  <si>
    <t>20411371</t>
  </si>
  <si>
    <t>81041103</t>
  </si>
  <si>
    <t>Lehrmaterial Müller</t>
  </si>
  <si>
    <t>Müller,Dieter-Heinrich</t>
  </si>
  <si>
    <t>20411191</t>
  </si>
  <si>
    <t>81041104</t>
  </si>
  <si>
    <t>Lehrmaterial Will</t>
  </si>
  <si>
    <t>20411121</t>
  </si>
  <si>
    <t>81041105</t>
  </si>
  <si>
    <t>SoMi Prof. Kuhfuß</t>
  </si>
  <si>
    <t>Sondermittel Prof. Kuhfuß</t>
  </si>
  <si>
    <t>20411151</t>
  </si>
  <si>
    <t>81041106</t>
  </si>
  <si>
    <t>Erg. Grundfin. ZARM</t>
  </si>
  <si>
    <t>Ergänzung Grundfinanzierung ZARM</t>
  </si>
  <si>
    <t>Lämmerzahl,Claus</t>
  </si>
  <si>
    <t>20411141</t>
  </si>
  <si>
    <t>81041107</t>
  </si>
  <si>
    <t>Inv.-Mittel Mädler</t>
  </si>
  <si>
    <t>Investivmittel Mädler</t>
  </si>
  <si>
    <t>Mädler,Lutz</t>
  </si>
  <si>
    <t>81041108</t>
  </si>
  <si>
    <t>Anschubfin. Mädler</t>
  </si>
  <si>
    <t>Anschubfinanzierung Mädler</t>
  </si>
  <si>
    <t>81041109</t>
  </si>
  <si>
    <t>Eigenmittel "PEOPLE"</t>
  </si>
  <si>
    <t>Eigenmittel "PEOPLE" - Lawo</t>
  </si>
  <si>
    <t>Thoben,Klaus-Dieter</t>
  </si>
  <si>
    <t>20411311</t>
  </si>
  <si>
    <t>81041110</t>
  </si>
  <si>
    <t>Eigenmittel "PEOPLE" - Thoben</t>
  </si>
  <si>
    <t>81041111</t>
  </si>
  <si>
    <t>PK-Übername IUV</t>
  </si>
  <si>
    <t>Personalkostenübername IUV</t>
  </si>
  <si>
    <t>Räbiger,Norbert</t>
  </si>
  <si>
    <t>20411241</t>
  </si>
  <si>
    <t>81041112</t>
  </si>
  <si>
    <t>Thoben</t>
  </si>
  <si>
    <t>81041113</t>
  </si>
  <si>
    <t>Invest. Kanzler</t>
  </si>
  <si>
    <t>Investitionsmittel Kanzler</t>
  </si>
  <si>
    <t>81041114</t>
  </si>
  <si>
    <t>Maßnahmen z. Verb. d. Lehre</t>
  </si>
  <si>
    <t>20411001</t>
  </si>
  <si>
    <t>81041115</t>
  </si>
  <si>
    <t>BZ Hochrainer</t>
  </si>
  <si>
    <t>Hochrainer,Thomas</t>
  </si>
  <si>
    <t>20411381</t>
  </si>
  <si>
    <t>81041116</t>
  </si>
  <si>
    <t>81041118</t>
  </si>
  <si>
    <t>81041120</t>
  </si>
  <si>
    <t>SoMi Colombi Ciacchi</t>
  </si>
  <si>
    <t>Colombi Ciacchi,Lucio</t>
  </si>
  <si>
    <t>20411341</t>
  </si>
  <si>
    <t>81041121</t>
  </si>
  <si>
    <t>BZ Kiefer</t>
  </si>
  <si>
    <t>GELÖSCHT! (Nachfolger: 81041123)</t>
  </si>
  <si>
    <t>Kiefer,Johannes</t>
  </si>
  <si>
    <t>81041122</t>
  </si>
  <si>
    <t>SoMi Prof. Mädler</t>
  </si>
  <si>
    <t>Sondermittel Prof. Mädler</t>
  </si>
  <si>
    <t>81041123</t>
  </si>
  <si>
    <t>BZ Kiefer (NEU)</t>
  </si>
  <si>
    <t>20411451</t>
  </si>
  <si>
    <t>81041124</t>
  </si>
  <si>
    <t>Sondermittel Freitag</t>
  </si>
  <si>
    <t>Sondermittel Prof. Freitag</t>
  </si>
  <si>
    <t>Freitag,Michael</t>
  </si>
  <si>
    <t>20411461</t>
  </si>
  <si>
    <t>81041125</t>
  </si>
  <si>
    <t>SoMi Personal Goch</t>
  </si>
  <si>
    <t>Sondermittel Personal AG Goch</t>
  </si>
  <si>
    <t>81041126</t>
  </si>
  <si>
    <t>SoMi Prof. Thöming</t>
  </si>
  <si>
    <t>Sondermittel Prof. Thöming</t>
  </si>
  <si>
    <t>Thöming,Jörg</t>
  </si>
  <si>
    <t>20411321</t>
  </si>
  <si>
    <t>81041127</t>
  </si>
  <si>
    <t>BZ Prof. Fischer</t>
  </si>
  <si>
    <t>Fischer,Andreas</t>
  </si>
  <si>
    <t>20411481</t>
  </si>
  <si>
    <t>81041128</t>
  </si>
  <si>
    <t>speakING</t>
  </si>
  <si>
    <t>Kurzzeitstudium speakING</t>
  </si>
  <si>
    <t>Schell,Svenja</t>
  </si>
  <si>
    <t>81041129</t>
  </si>
  <si>
    <t>Grundfinanzier. ZARM</t>
  </si>
  <si>
    <t>Grundfinanzierung ZARM</t>
  </si>
  <si>
    <t>Avila,Marc</t>
  </si>
  <si>
    <t>20411471</t>
  </si>
  <si>
    <t>81041130</t>
  </si>
  <si>
    <t>BZ Inv. Avila</t>
  </si>
  <si>
    <t>BZ Investivmittel Avila</t>
  </si>
  <si>
    <t>81041131</t>
  </si>
  <si>
    <t>SoMi Tracht</t>
  </si>
  <si>
    <t>Sondermittel Tracht</t>
  </si>
  <si>
    <t>Tracht,Kirsten</t>
  </si>
  <si>
    <t>20411331</t>
  </si>
  <si>
    <t>81041132</t>
  </si>
  <si>
    <t>SoMi Ohlendorf</t>
  </si>
  <si>
    <t>Sondermittel Ohlendorf</t>
  </si>
  <si>
    <t>Ohlendorf,Jan-Hendrik</t>
  </si>
  <si>
    <t>81041133</t>
  </si>
  <si>
    <t>BZ Karpuschewski</t>
  </si>
  <si>
    <t>Karpuschewski,Bernhard</t>
  </si>
  <si>
    <t>20411491</t>
  </si>
  <si>
    <t>81041134</t>
  </si>
  <si>
    <t>Ausgl. Mit. Rezwan</t>
  </si>
  <si>
    <t>Ausgleichsmittel Prof. Rezwan</t>
  </si>
  <si>
    <t>20411271</t>
  </si>
  <si>
    <t>81041135</t>
  </si>
  <si>
    <t>MAPEX</t>
  </si>
  <si>
    <t>81041136</t>
  </si>
  <si>
    <t>BZ Kerzenmacher</t>
  </si>
  <si>
    <t>Kerzenmacher,Sven</t>
  </si>
  <si>
    <t>20411501</t>
  </si>
  <si>
    <t>81041137</t>
  </si>
  <si>
    <t>Geräteübern. Uni Fr.</t>
  </si>
  <si>
    <t>Geräteübernahme Uni Freiburg</t>
  </si>
  <si>
    <t>81041138</t>
  </si>
  <si>
    <t>Ex-Schutz Einhaus</t>
  </si>
  <si>
    <t>Ex-Schutz Einhausungen</t>
  </si>
  <si>
    <t>81041139</t>
  </si>
  <si>
    <t>Modellierung und Sim</t>
  </si>
  <si>
    <t>Modellierung, Simulation &amp; IT-Hardware</t>
  </si>
  <si>
    <t>81041140</t>
  </si>
  <si>
    <t>Masch Ausrüstung</t>
  </si>
  <si>
    <t>Maschinelle Ausrüstung</t>
  </si>
  <si>
    <t>81041141</t>
  </si>
  <si>
    <t>Ausgl. Mit. Kerzenm.</t>
  </si>
  <si>
    <t>Ausgleichsmittel Prof. Kerzenmacher</t>
  </si>
  <si>
    <t>81041142</t>
  </si>
  <si>
    <t>Tube Reactor</t>
  </si>
  <si>
    <t>81041143</t>
  </si>
  <si>
    <t>DriMi-Ergänzung</t>
  </si>
  <si>
    <t>DriMi-Ergänzung ZARM</t>
  </si>
  <si>
    <t>81041144</t>
  </si>
  <si>
    <t>LMD-Betriebskosten</t>
  </si>
  <si>
    <t>81041145</t>
  </si>
  <si>
    <t>BZ Brinkert</t>
  </si>
  <si>
    <t>Brinkert,Katharina</t>
  </si>
  <si>
    <t>20411531</t>
  </si>
  <si>
    <t>81041201</t>
  </si>
  <si>
    <t>BZ Prof. Petersen</t>
  </si>
  <si>
    <t>Petersen,Maren</t>
  </si>
  <si>
    <t>20412131</t>
  </si>
  <si>
    <t>81049999</t>
  </si>
  <si>
    <t>Kleinerlöse FB04</t>
  </si>
  <si>
    <t>Kleinerlöse FB04 (Lernmittel, Skripte)</t>
  </si>
  <si>
    <t>81416002</t>
  </si>
  <si>
    <t>ISIS</t>
  </si>
  <si>
    <t>ISIS-Leistung</t>
  </si>
  <si>
    <t>ISIS-Leistungsangebot</t>
  </si>
  <si>
    <t>Lehmhus,Dirk</t>
  </si>
  <si>
    <t>24160001</t>
  </si>
  <si>
    <t>81661018</t>
  </si>
  <si>
    <t>StudGeb</t>
  </si>
  <si>
    <t>SG Sammler FB04</t>
  </si>
  <si>
    <t>Studiengebühren Sammler FB04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</si>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</sst>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14.140625" bestFit="1" customWidth="1"/>
    <col min="5" max="5" width="28.140625" bestFit="1" customWidth="1"/>
    <col min="6" max="6" width="21" bestFit="1" customWidth="1"/>
    <col min="7" max="7" width="37.42578125" bestFit="1" customWidth="1"/>
    <col min="8" max="8" width="23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223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37622</v>
      </c>
      <c r="J2" s="5">
        <v>2958465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1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27</v>
      </c>
      <c r="I3" s="5">
        <v>37622</v>
      </c>
      <c r="J3" s="5">
        <v>2958465</v>
      </c>
      <c r="K3" s="4" t="s">
        <v>21</v>
      </c>
      <c r="L3" s="4" t="s">
        <v>22</v>
      </c>
      <c r="M3" s="4"/>
      <c r="N3" s="4" t="s">
        <v>23</v>
      </c>
      <c r="O3" s="4" t="b">
        <f t="shared" ref="O3:O59" ca="1" si="0">AND(OR(N3="FREI",N3=""),OR(I3&lt;=TODAY(),I3=""),OR(J3&gt;=TODAY(),J3=""))</f>
        <v>1</v>
      </c>
    </row>
    <row r="4" spans="1:15" x14ac:dyDescent="0.25">
      <c r="A4" s="3" t="s">
        <v>28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29</v>
      </c>
      <c r="G4" s="4" t="s">
        <v>30</v>
      </c>
      <c r="H4" s="4" t="s">
        <v>27</v>
      </c>
      <c r="I4" s="5">
        <v>37622</v>
      </c>
      <c r="J4" s="5">
        <v>2958465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1</v>
      </c>
    </row>
    <row r="5" spans="1:15" x14ac:dyDescent="0.25">
      <c r="A5" s="3" t="s">
        <v>31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32</v>
      </c>
      <c r="G5" s="4" t="s">
        <v>33</v>
      </c>
      <c r="H5" s="4" t="s">
        <v>20</v>
      </c>
      <c r="I5" s="5">
        <v>37622</v>
      </c>
      <c r="J5" s="5">
        <v>40544</v>
      </c>
      <c r="K5" s="4" t="s">
        <v>21</v>
      </c>
      <c r="L5" s="4" t="s">
        <v>22</v>
      </c>
      <c r="M5" s="4"/>
      <c r="N5" s="4" t="s">
        <v>34</v>
      </c>
      <c r="O5" s="4" t="b">
        <f t="shared" ca="1" si="0"/>
        <v>0</v>
      </c>
    </row>
    <row r="6" spans="1:15" x14ac:dyDescent="0.25">
      <c r="A6" s="3" t="s">
        <v>35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36</v>
      </c>
      <c r="G6" s="4" t="s">
        <v>37</v>
      </c>
      <c r="H6" s="4" t="s">
        <v>20</v>
      </c>
      <c r="I6" s="5">
        <v>37622</v>
      </c>
      <c r="J6" s="5">
        <v>2958465</v>
      </c>
      <c r="K6" s="4" t="s">
        <v>21</v>
      </c>
      <c r="L6" s="4" t="s">
        <v>22</v>
      </c>
      <c r="M6" s="4"/>
      <c r="N6" s="4" t="s">
        <v>23</v>
      </c>
      <c r="O6" s="4" t="b">
        <f t="shared" ca="1" si="0"/>
        <v>1</v>
      </c>
    </row>
    <row r="7" spans="1:15" x14ac:dyDescent="0.25">
      <c r="A7" s="3" t="s">
        <v>38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39</v>
      </c>
      <c r="G7" s="4" t="s">
        <v>33</v>
      </c>
      <c r="H7" s="4" t="s">
        <v>40</v>
      </c>
      <c r="I7" s="5">
        <v>37622</v>
      </c>
      <c r="J7" s="5">
        <v>40544</v>
      </c>
      <c r="K7" s="4" t="s">
        <v>21</v>
      </c>
      <c r="L7" s="4" t="s">
        <v>22</v>
      </c>
      <c r="M7" s="4"/>
      <c r="N7" s="4" t="s">
        <v>34</v>
      </c>
      <c r="O7" s="4" t="b">
        <f t="shared" ca="1" si="0"/>
        <v>0</v>
      </c>
    </row>
    <row r="8" spans="1:15" x14ac:dyDescent="0.25">
      <c r="A8" s="3" t="s">
        <v>41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42</v>
      </c>
      <c r="G8" s="4" t="s">
        <v>42</v>
      </c>
      <c r="H8" s="4" t="s">
        <v>20</v>
      </c>
      <c r="I8" s="5">
        <v>37622</v>
      </c>
      <c r="J8" s="5">
        <v>2958465</v>
      </c>
      <c r="K8" s="4" t="s">
        <v>21</v>
      </c>
      <c r="L8" s="4" t="s">
        <v>22</v>
      </c>
      <c r="M8" s="4"/>
      <c r="N8" s="4" t="s">
        <v>23</v>
      </c>
      <c r="O8" s="4" t="b">
        <f t="shared" ca="1" si="0"/>
        <v>1</v>
      </c>
    </row>
    <row r="9" spans="1:15" x14ac:dyDescent="0.25">
      <c r="A9" s="3" t="s">
        <v>43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44</v>
      </c>
      <c r="G9" s="4" t="s">
        <v>33</v>
      </c>
      <c r="H9" s="4" t="s">
        <v>20</v>
      </c>
      <c r="I9" s="5">
        <v>38353</v>
      </c>
      <c r="J9" s="5">
        <v>40179</v>
      </c>
      <c r="K9" s="4" t="s">
        <v>21</v>
      </c>
      <c r="L9" s="4" t="s">
        <v>22</v>
      </c>
      <c r="M9" s="4"/>
      <c r="N9" s="4" t="s">
        <v>34</v>
      </c>
      <c r="O9" s="4" t="b">
        <f t="shared" ca="1" si="0"/>
        <v>0</v>
      </c>
    </row>
    <row r="10" spans="1:15" x14ac:dyDescent="0.25">
      <c r="A10" s="3" t="s">
        <v>45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46</v>
      </c>
      <c r="G10" s="4" t="s">
        <v>47</v>
      </c>
      <c r="H10" s="4" t="s">
        <v>20</v>
      </c>
      <c r="I10" s="5">
        <v>38353</v>
      </c>
      <c r="J10" s="5">
        <v>2958465</v>
      </c>
      <c r="K10" s="4" t="s">
        <v>21</v>
      </c>
      <c r="L10" s="4" t="s">
        <v>22</v>
      </c>
      <c r="M10" s="4"/>
      <c r="N10" s="4" t="s">
        <v>23</v>
      </c>
      <c r="O10" s="4" t="b">
        <f t="shared" ca="1" si="0"/>
        <v>1</v>
      </c>
    </row>
    <row r="11" spans="1:15" x14ac:dyDescent="0.25">
      <c r="A11" s="3" t="s">
        <v>48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49</v>
      </c>
      <c r="G11" s="4" t="s">
        <v>49</v>
      </c>
      <c r="H11" s="4" t="s">
        <v>50</v>
      </c>
      <c r="I11" s="5">
        <v>38718</v>
      </c>
      <c r="J11" s="5">
        <v>2958465</v>
      </c>
      <c r="K11" s="4" t="s">
        <v>21</v>
      </c>
      <c r="L11" s="4" t="s">
        <v>22</v>
      </c>
      <c r="M11" s="4"/>
      <c r="N11" s="4" t="s">
        <v>23</v>
      </c>
      <c r="O11" s="4" t="b">
        <f t="shared" ca="1" si="0"/>
        <v>1</v>
      </c>
    </row>
    <row r="12" spans="1:15" x14ac:dyDescent="0.25">
      <c r="A12" s="3" t="s">
        <v>51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52</v>
      </c>
      <c r="G12" s="4" t="s">
        <v>52</v>
      </c>
      <c r="H12" s="4" t="s">
        <v>53</v>
      </c>
      <c r="I12" s="5">
        <v>39022</v>
      </c>
      <c r="J12" s="5">
        <v>45291</v>
      </c>
      <c r="K12" s="4" t="s">
        <v>54</v>
      </c>
      <c r="L12" s="4" t="s">
        <v>22</v>
      </c>
      <c r="M12" s="4"/>
      <c r="N12" s="4" t="s">
        <v>34</v>
      </c>
      <c r="O12" s="4" t="b">
        <f t="shared" ca="1" si="0"/>
        <v>0</v>
      </c>
    </row>
    <row r="13" spans="1:15" x14ac:dyDescent="0.25">
      <c r="A13" s="3" t="s">
        <v>55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56</v>
      </c>
      <c r="G13" s="4" t="s">
        <v>57</v>
      </c>
      <c r="H13" s="4" t="s">
        <v>58</v>
      </c>
      <c r="I13" s="5">
        <v>39083</v>
      </c>
      <c r="J13" s="5">
        <v>2958465</v>
      </c>
      <c r="K13" s="4" t="s">
        <v>59</v>
      </c>
      <c r="L13" s="4" t="s">
        <v>22</v>
      </c>
      <c r="M13" s="4"/>
      <c r="N13" s="4" t="s">
        <v>23</v>
      </c>
      <c r="O13" s="4" t="b">
        <f t="shared" ca="1" si="0"/>
        <v>1</v>
      </c>
    </row>
    <row r="14" spans="1:15" x14ac:dyDescent="0.25">
      <c r="A14" s="3" t="s">
        <v>60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61</v>
      </c>
      <c r="G14" s="4" t="s">
        <v>62</v>
      </c>
      <c r="H14" s="4" t="s">
        <v>63</v>
      </c>
      <c r="I14" s="5">
        <v>39083</v>
      </c>
      <c r="J14" s="5">
        <v>2958465</v>
      </c>
      <c r="K14" s="4" t="s">
        <v>64</v>
      </c>
      <c r="L14" s="4" t="s">
        <v>22</v>
      </c>
      <c r="M14" s="4"/>
      <c r="N14" s="4" t="s">
        <v>23</v>
      </c>
      <c r="O14" s="4" t="b">
        <f t="shared" ca="1" si="0"/>
        <v>1</v>
      </c>
    </row>
    <row r="15" spans="1:15" x14ac:dyDescent="0.25">
      <c r="A15" s="3" t="s">
        <v>65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66</v>
      </c>
      <c r="G15" s="4" t="s">
        <v>66</v>
      </c>
      <c r="H15" s="4" t="s">
        <v>67</v>
      </c>
      <c r="I15" s="5">
        <v>39083</v>
      </c>
      <c r="J15" s="5">
        <v>2958465</v>
      </c>
      <c r="K15" s="4" t="s">
        <v>68</v>
      </c>
      <c r="L15" s="4" t="s">
        <v>22</v>
      </c>
      <c r="M15" s="4"/>
      <c r="N15" s="4" t="s">
        <v>23</v>
      </c>
      <c r="O15" s="4" t="b">
        <f t="shared" ca="1" si="0"/>
        <v>1</v>
      </c>
    </row>
    <row r="16" spans="1:15" x14ac:dyDescent="0.25">
      <c r="A16" s="3" t="s">
        <v>69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70</v>
      </c>
      <c r="G16" s="4" t="s">
        <v>70</v>
      </c>
      <c r="H16" s="4" t="s">
        <v>50</v>
      </c>
      <c r="I16" s="5">
        <v>39083</v>
      </c>
      <c r="J16" s="5">
        <v>45291</v>
      </c>
      <c r="K16" s="4" t="s">
        <v>71</v>
      </c>
      <c r="L16" s="4" t="s">
        <v>22</v>
      </c>
      <c r="M16" s="4"/>
      <c r="N16" s="4" t="s">
        <v>34</v>
      </c>
      <c r="O16" s="4" t="b">
        <f t="shared" ca="1" si="0"/>
        <v>0</v>
      </c>
    </row>
    <row r="17" spans="1:15" x14ac:dyDescent="0.25">
      <c r="A17" s="3" t="s">
        <v>72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73</v>
      </c>
      <c r="G17" s="4" t="s">
        <v>74</v>
      </c>
      <c r="H17" s="4" t="s">
        <v>27</v>
      </c>
      <c r="I17" s="5">
        <v>39083</v>
      </c>
      <c r="J17" s="5">
        <v>2958465</v>
      </c>
      <c r="K17" s="4" t="s">
        <v>75</v>
      </c>
      <c r="L17" s="4" t="s">
        <v>22</v>
      </c>
      <c r="M17" s="4"/>
      <c r="N17" s="4" t="s">
        <v>23</v>
      </c>
      <c r="O17" s="4" t="b">
        <f t="shared" ca="1" si="0"/>
        <v>1</v>
      </c>
    </row>
    <row r="18" spans="1:15" x14ac:dyDescent="0.25">
      <c r="A18" s="3" t="s">
        <v>76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77</v>
      </c>
      <c r="G18" s="4" t="s">
        <v>78</v>
      </c>
      <c r="H18" s="4" t="s">
        <v>79</v>
      </c>
      <c r="I18" s="5">
        <v>39083</v>
      </c>
      <c r="J18" s="5">
        <v>45291</v>
      </c>
      <c r="K18" s="4" t="s">
        <v>80</v>
      </c>
      <c r="L18" s="4" t="s">
        <v>22</v>
      </c>
      <c r="M18" s="4"/>
      <c r="N18" s="4" t="s">
        <v>34</v>
      </c>
      <c r="O18" s="4" t="b">
        <f t="shared" ca="1" si="0"/>
        <v>0</v>
      </c>
    </row>
    <row r="19" spans="1:15" x14ac:dyDescent="0.25">
      <c r="A19" s="3" t="s">
        <v>81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82</v>
      </c>
      <c r="G19" s="4" t="s">
        <v>83</v>
      </c>
      <c r="H19" s="4" t="s">
        <v>84</v>
      </c>
      <c r="I19" s="5">
        <v>39448</v>
      </c>
      <c r="J19" s="5">
        <v>2958465</v>
      </c>
      <c r="K19" s="4" t="s">
        <v>54</v>
      </c>
      <c r="L19" s="4" t="s">
        <v>22</v>
      </c>
      <c r="M19" s="4"/>
      <c r="N19" s="4" t="s">
        <v>23</v>
      </c>
      <c r="O19" s="4" t="b">
        <f t="shared" ca="1" si="0"/>
        <v>1</v>
      </c>
    </row>
    <row r="20" spans="1:15" x14ac:dyDescent="0.25">
      <c r="A20" s="3" t="s">
        <v>85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86</v>
      </c>
      <c r="G20" s="4" t="s">
        <v>87</v>
      </c>
      <c r="H20" s="4" t="s">
        <v>84</v>
      </c>
      <c r="I20" s="5">
        <v>39448</v>
      </c>
      <c r="J20" s="5">
        <v>2958465</v>
      </c>
      <c r="K20" s="4" t="s">
        <v>54</v>
      </c>
      <c r="L20" s="4" t="s">
        <v>22</v>
      </c>
      <c r="M20" s="4"/>
      <c r="N20" s="4" t="s">
        <v>23</v>
      </c>
      <c r="O20" s="4" t="b">
        <f t="shared" ca="1" si="0"/>
        <v>1</v>
      </c>
    </row>
    <row r="21" spans="1:15" x14ac:dyDescent="0.25">
      <c r="A21" s="3" t="s">
        <v>88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89</v>
      </c>
      <c r="G21" s="4" t="s">
        <v>90</v>
      </c>
      <c r="H21" s="4" t="s">
        <v>91</v>
      </c>
      <c r="I21" s="5">
        <v>40483</v>
      </c>
      <c r="J21" s="5">
        <v>41578</v>
      </c>
      <c r="K21" s="4" t="s">
        <v>92</v>
      </c>
      <c r="L21" s="4" t="s">
        <v>22</v>
      </c>
      <c r="M21" s="4"/>
      <c r="N21" s="4" t="s">
        <v>34</v>
      </c>
      <c r="O21" s="4" t="b">
        <f t="shared" ca="1" si="0"/>
        <v>0</v>
      </c>
    </row>
    <row r="22" spans="1:15" x14ac:dyDescent="0.25">
      <c r="A22" s="3" t="s">
        <v>93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89</v>
      </c>
      <c r="G22" s="4" t="s">
        <v>94</v>
      </c>
      <c r="H22" s="4" t="s">
        <v>91</v>
      </c>
      <c r="I22" s="5">
        <v>40483</v>
      </c>
      <c r="J22" s="5">
        <v>41305</v>
      </c>
      <c r="K22" s="4" t="s">
        <v>92</v>
      </c>
      <c r="L22" s="4" t="s">
        <v>22</v>
      </c>
      <c r="M22" s="4"/>
      <c r="N22" s="4" t="s">
        <v>34</v>
      </c>
      <c r="O22" s="4" t="b">
        <f t="shared" ca="1" si="0"/>
        <v>0</v>
      </c>
    </row>
    <row r="23" spans="1:15" x14ac:dyDescent="0.25">
      <c r="A23" s="3" t="s">
        <v>95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96</v>
      </c>
      <c r="G23" s="4" t="s">
        <v>97</v>
      </c>
      <c r="H23" s="4" t="s">
        <v>98</v>
      </c>
      <c r="I23" s="5">
        <v>40909</v>
      </c>
      <c r="J23" s="5">
        <v>44926</v>
      </c>
      <c r="K23" s="4" t="s">
        <v>99</v>
      </c>
      <c r="L23" s="4" t="s">
        <v>22</v>
      </c>
      <c r="M23" s="4"/>
      <c r="N23" s="4" t="s">
        <v>34</v>
      </c>
      <c r="O23" s="4" t="b">
        <f t="shared" ca="1" si="0"/>
        <v>0</v>
      </c>
    </row>
    <row r="24" spans="1:15" x14ac:dyDescent="0.25">
      <c r="A24" s="3" t="s">
        <v>100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101</v>
      </c>
      <c r="G24" s="4" t="s">
        <v>101</v>
      </c>
      <c r="H24" s="4" t="s">
        <v>91</v>
      </c>
      <c r="I24" s="5">
        <v>41639</v>
      </c>
      <c r="J24" s="5">
        <v>2958465</v>
      </c>
      <c r="K24" s="4" t="s">
        <v>68</v>
      </c>
      <c r="L24" s="4" t="s">
        <v>22</v>
      </c>
      <c r="M24" s="4"/>
      <c r="N24" s="4" t="s">
        <v>23</v>
      </c>
      <c r="O24" s="4" t="b">
        <f t="shared" ca="1" si="0"/>
        <v>1</v>
      </c>
    </row>
    <row r="25" spans="1:15" x14ac:dyDescent="0.25">
      <c r="A25" s="3" t="s">
        <v>102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103</v>
      </c>
      <c r="G25" s="4" t="s">
        <v>104</v>
      </c>
      <c r="H25" s="4" t="s">
        <v>58</v>
      </c>
      <c r="I25" s="5">
        <v>41640</v>
      </c>
      <c r="J25" s="5">
        <v>2958465</v>
      </c>
      <c r="K25" s="4" t="s">
        <v>59</v>
      </c>
      <c r="L25" s="4" t="s">
        <v>22</v>
      </c>
      <c r="M25" s="4"/>
      <c r="N25" s="4" t="s">
        <v>23</v>
      </c>
      <c r="O25" s="4" t="b">
        <f t="shared" ca="1" si="0"/>
        <v>1</v>
      </c>
    </row>
    <row r="26" spans="1:15" x14ac:dyDescent="0.25">
      <c r="A26" s="3" t="s">
        <v>105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32</v>
      </c>
      <c r="G26" s="4" t="s">
        <v>106</v>
      </c>
      <c r="H26" s="4" t="s">
        <v>20</v>
      </c>
      <c r="I26" s="5">
        <v>39448</v>
      </c>
      <c r="J26" s="5">
        <v>2958465</v>
      </c>
      <c r="K26" s="4" t="s">
        <v>107</v>
      </c>
      <c r="L26" s="4" t="s">
        <v>22</v>
      </c>
      <c r="M26" s="4"/>
      <c r="N26" s="4" t="s">
        <v>23</v>
      </c>
      <c r="O26" s="4" t="b">
        <f t="shared" ca="1" si="0"/>
        <v>1</v>
      </c>
    </row>
    <row r="27" spans="1:15" x14ac:dyDescent="0.25">
      <c r="A27" s="3" t="s">
        <v>108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109</v>
      </c>
      <c r="G27" s="4" t="s">
        <v>109</v>
      </c>
      <c r="H27" s="4" t="s">
        <v>110</v>
      </c>
      <c r="I27" s="5">
        <v>42004</v>
      </c>
      <c r="J27" s="5">
        <v>2958465</v>
      </c>
      <c r="K27" s="4" t="s">
        <v>111</v>
      </c>
      <c r="L27" s="4" t="s">
        <v>22</v>
      </c>
      <c r="M27" s="4"/>
      <c r="N27" s="4" t="s">
        <v>23</v>
      </c>
      <c r="O27" s="4" t="b">
        <f t="shared" ca="1" si="0"/>
        <v>1</v>
      </c>
    </row>
    <row r="28" spans="1:15" x14ac:dyDescent="0.25">
      <c r="A28" s="3" t="s">
        <v>112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39</v>
      </c>
      <c r="G28" s="4" t="s">
        <v>39</v>
      </c>
      <c r="H28" s="4" t="s">
        <v>40</v>
      </c>
      <c r="I28" s="5">
        <v>39448</v>
      </c>
      <c r="J28" s="5">
        <v>2958465</v>
      </c>
      <c r="K28" s="4" t="s">
        <v>107</v>
      </c>
      <c r="L28" s="4" t="s">
        <v>22</v>
      </c>
      <c r="M28" s="4"/>
      <c r="N28" s="4" t="s">
        <v>23</v>
      </c>
      <c r="O28" s="4" t="b">
        <f t="shared" ca="1" si="0"/>
        <v>1</v>
      </c>
    </row>
    <row r="29" spans="1:15" x14ac:dyDescent="0.25">
      <c r="A29" s="3" t="s">
        <v>113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44</v>
      </c>
      <c r="G29" s="4" t="s">
        <v>44</v>
      </c>
      <c r="H29" s="4" t="s">
        <v>20</v>
      </c>
      <c r="I29" s="5">
        <v>39448</v>
      </c>
      <c r="J29" s="5">
        <v>2958465</v>
      </c>
      <c r="K29" s="4" t="s">
        <v>107</v>
      </c>
      <c r="L29" s="4" t="s">
        <v>22</v>
      </c>
      <c r="M29" s="4"/>
      <c r="N29" s="4" t="s">
        <v>23</v>
      </c>
      <c r="O29" s="4" t="b">
        <f t="shared" ca="1" si="0"/>
        <v>1</v>
      </c>
    </row>
    <row r="30" spans="1:15" x14ac:dyDescent="0.25">
      <c r="A30" s="3" t="s">
        <v>114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115</v>
      </c>
      <c r="G30" s="4" t="s">
        <v>115</v>
      </c>
      <c r="H30" s="4" t="s">
        <v>116</v>
      </c>
      <c r="I30" s="5">
        <v>41275</v>
      </c>
      <c r="J30" s="5">
        <v>45291</v>
      </c>
      <c r="K30" s="4" t="s">
        <v>117</v>
      </c>
      <c r="L30" s="4" t="s">
        <v>22</v>
      </c>
      <c r="M30" s="4"/>
      <c r="N30" s="4" t="s">
        <v>34</v>
      </c>
      <c r="O30" s="4" t="b">
        <f t="shared" ca="1" si="0"/>
        <v>0</v>
      </c>
    </row>
    <row r="31" spans="1:15" x14ac:dyDescent="0.25">
      <c r="A31" s="3" t="s">
        <v>118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119</v>
      </c>
      <c r="G31" s="4" t="s">
        <v>120</v>
      </c>
      <c r="H31" s="4" t="s">
        <v>121</v>
      </c>
      <c r="I31" s="5">
        <v>41640</v>
      </c>
      <c r="J31" s="5">
        <v>42035</v>
      </c>
      <c r="K31" s="4" t="s">
        <v>71</v>
      </c>
      <c r="L31" s="4" t="s">
        <v>22</v>
      </c>
      <c r="M31" s="4"/>
      <c r="N31" s="4" t="s">
        <v>34</v>
      </c>
      <c r="O31" s="4" t="b">
        <f t="shared" ca="1" si="0"/>
        <v>0</v>
      </c>
    </row>
    <row r="32" spans="1:15" x14ac:dyDescent="0.25">
      <c r="A32" s="3" t="s">
        <v>122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123</v>
      </c>
      <c r="G32" s="4" t="s">
        <v>124</v>
      </c>
      <c r="H32" s="4" t="s">
        <v>84</v>
      </c>
      <c r="I32" s="5">
        <v>41640</v>
      </c>
      <c r="J32" s="5">
        <v>2958465</v>
      </c>
      <c r="K32" s="4" t="s">
        <v>54</v>
      </c>
      <c r="L32" s="4" t="s">
        <v>22</v>
      </c>
      <c r="M32" s="4"/>
      <c r="N32" s="4" t="s">
        <v>23</v>
      </c>
      <c r="O32" s="4" t="b">
        <f t="shared" ca="1" si="0"/>
        <v>1</v>
      </c>
    </row>
    <row r="33" spans="1:15" x14ac:dyDescent="0.25">
      <c r="A33" s="3" t="s">
        <v>125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126</v>
      </c>
      <c r="G33" s="4" t="s">
        <v>126</v>
      </c>
      <c r="H33" s="4" t="s">
        <v>121</v>
      </c>
      <c r="I33" s="5">
        <v>41640</v>
      </c>
      <c r="J33" s="5">
        <v>2958465</v>
      </c>
      <c r="K33" s="4" t="s">
        <v>127</v>
      </c>
      <c r="L33" s="4" t="s">
        <v>22</v>
      </c>
      <c r="M33" s="4"/>
      <c r="N33" s="4" t="s">
        <v>23</v>
      </c>
      <c r="O33" s="4" t="b">
        <f t="shared" ca="1" si="0"/>
        <v>1</v>
      </c>
    </row>
    <row r="34" spans="1:15" x14ac:dyDescent="0.25">
      <c r="A34" s="3" t="s">
        <v>128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129</v>
      </c>
      <c r="G34" s="4" t="s">
        <v>130</v>
      </c>
      <c r="H34" s="4" t="s">
        <v>131</v>
      </c>
      <c r="I34" s="5">
        <v>42005</v>
      </c>
      <c r="J34" s="5">
        <v>2958465</v>
      </c>
      <c r="K34" s="4" t="s">
        <v>132</v>
      </c>
      <c r="L34" s="4" t="s">
        <v>22</v>
      </c>
      <c r="M34" s="4"/>
      <c r="N34" s="4" t="s">
        <v>23</v>
      </c>
      <c r="O34" s="4" t="b">
        <f t="shared" ca="1" si="0"/>
        <v>1</v>
      </c>
    </row>
    <row r="35" spans="1:15" x14ac:dyDescent="0.25">
      <c r="A35" s="3" t="s">
        <v>133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134</v>
      </c>
      <c r="G35" s="4" t="s">
        <v>135</v>
      </c>
      <c r="H35" s="4" t="s">
        <v>58</v>
      </c>
      <c r="I35" s="5">
        <v>41639</v>
      </c>
      <c r="J35" s="5">
        <v>2958465</v>
      </c>
      <c r="K35" s="4" t="s">
        <v>59</v>
      </c>
      <c r="L35" s="4" t="s">
        <v>22</v>
      </c>
      <c r="M35" s="4"/>
      <c r="N35" s="4" t="s">
        <v>23</v>
      </c>
      <c r="O35" s="4" t="b">
        <f t="shared" ca="1" si="0"/>
        <v>1</v>
      </c>
    </row>
    <row r="36" spans="1:15" x14ac:dyDescent="0.25">
      <c r="A36" s="3" t="s">
        <v>136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137</v>
      </c>
      <c r="G36" s="4" t="s">
        <v>138</v>
      </c>
      <c r="H36" s="4" t="s">
        <v>139</v>
      </c>
      <c r="I36" s="5">
        <v>42005</v>
      </c>
      <c r="J36" s="5">
        <v>2958465</v>
      </c>
      <c r="K36" s="4" t="s">
        <v>140</v>
      </c>
      <c r="L36" s="4" t="s">
        <v>22</v>
      </c>
      <c r="M36" s="4"/>
      <c r="N36" s="4" t="s">
        <v>23</v>
      </c>
      <c r="O36" s="4" t="b">
        <f t="shared" ca="1" si="0"/>
        <v>1</v>
      </c>
    </row>
    <row r="37" spans="1:15" x14ac:dyDescent="0.25">
      <c r="A37" s="3" t="s">
        <v>141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142</v>
      </c>
      <c r="G37" s="4" t="s">
        <v>142</v>
      </c>
      <c r="H37" s="4" t="s">
        <v>143</v>
      </c>
      <c r="I37" s="5">
        <v>42370</v>
      </c>
      <c r="J37" s="5">
        <v>2958465</v>
      </c>
      <c r="K37" s="4" t="s">
        <v>144</v>
      </c>
      <c r="L37" s="4" t="s">
        <v>22</v>
      </c>
      <c r="M37" s="4"/>
      <c r="N37" s="4" t="s">
        <v>23</v>
      </c>
      <c r="O37" s="4" t="b">
        <f t="shared" ca="1" si="0"/>
        <v>1</v>
      </c>
    </row>
    <row r="38" spans="1:15" x14ac:dyDescent="0.25">
      <c r="A38" s="3" t="s">
        <v>145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146</v>
      </c>
      <c r="G38" s="4" t="s">
        <v>147</v>
      </c>
      <c r="H38" s="4" t="s">
        <v>148</v>
      </c>
      <c r="I38" s="5">
        <v>42736</v>
      </c>
      <c r="J38" s="5">
        <v>2958465</v>
      </c>
      <c r="K38" s="4" t="s">
        <v>107</v>
      </c>
      <c r="L38" s="4" t="s">
        <v>22</v>
      </c>
      <c r="M38" s="4"/>
      <c r="N38" s="4" t="s">
        <v>23</v>
      </c>
      <c r="O38" s="4" t="b">
        <f t="shared" ca="1" si="0"/>
        <v>1</v>
      </c>
    </row>
    <row r="39" spans="1:15" x14ac:dyDescent="0.25">
      <c r="A39" s="3" t="s">
        <v>149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150</v>
      </c>
      <c r="G39" s="4" t="s">
        <v>151</v>
      </c>
      <c r="H39" s="4" t="s">
        <v>152</v>
      </c>
      <c r="I39" s="5">
        <v>42736</v>
      </c>
      <c r="J39" s="5">
        <v>2958465</v>
      </c>
      <c r="K39" s="4" t="s">
        <v>153</v>
      </c>
      <c r="L39" s="4" t="s">
        <v>22</v>
      </c>
      <c r="M39" s="4"/>
      <c r="N39" s="4" t="s">
        <v>23</v>
      </c>
      <c r="O39" s="4" t="b">
        <f t="shared" ca="1" si="0"/>
        <v>1</v>
      </c>
    </row>
    <row r="40" spans="1:15" x14ac:dyDescent="0.25">
      <c r="A40" s="3" t="s">
        <v>154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155</v>
      </c>
      <c r="G40" s="4" t="s">
        <v>156</v>
      </c>
      <c r="H40" s="4" t="s">
        <v>152</v>
      </c>
      <c r="I40" s="5">
        <v>42736</v>
      </c>
      <c r="J40" s="5">
        <v>2958465</v>
      </c>
      <c r="K40" s="4" t="s">
        <v>153</v>
      </c>
      <c r="L40" s="4" t="s">
        <v>22</v>
      </c>
      <c r="M40" s="4"/>
      <c r="N40" s="4" t="s">
        <v>23</v>
      </c>
      <c r="O40" s="4" t="b">
        <f t="shared" ca="1" si="0"/>
        <v>1</v>
      </c>
    </row>
    <row r="41" spans="1:15" x14ac:dyDescent="0.25">
      <c r="A41" s="3" t="s">
        <v>157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158</v>
      </c>
      <c r="G41" s="4" t="s">
        <v>159</v>
      </c>
      <c r="H41" s="4" t="s">
        <v>160</v>
      </c>
      <c r="I41" s="5">
        <v>42736</v>
      </c>
      <c r="J41" s="5">
        <v>2958465</v>
      </c>
      <c r="K41" s="4" t="s">
        <v>161</v>
      </c>
      <c r="L41" s="4" t="s">
        <v>22</v>
      </c>
      <c r="M41" s="4"/>
      <c r="N41" s="4" t="s">
        <v>23</v>
      </c>
      <c r="O41" s="4" t="b">
        <f t="shared" ca="1" si="0"/>
        <v>1</v>
      </c>
    </row>
    <row r="42" spans="1:15" x14ac:dyDescent="0.25">
      <c r="A42" s="3" t="s">
        <v>162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163</v>
      </c>
      <c r="G42" s="4" t="s">
        <v>164</v>
      </c>
      <c r="H42" s="4" t="s">
        <v>165</v>
      </c>
      <c r="I42" s="5">
        <v>42736</v>
      </c>
      <c r="J42" s="5">
        <v>2958465</v>
      </c>
      <c r="K42" s="4" t="s">
        <v>68</v>
      </c>
      <c r="L42" s="4" t="s">
        <v>22</v>
      </c>
      <c r="M42" s="4"/>
      <c r="N42" s="4" t="s">
        <v>23</v>
      </c>
      <c r="O42" s="4" t="b">
        <f t="shared" ca="1" si="0"/>
        <v>1</v>
      </c>
    </row>
    <row r="43" spans="1:15" x14ac:dyDescent="0.25">
      <c r="A43" s="3" t="s">
        <v>166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167</v>
      </c>
      <c r="G43" s="4" t="s">
        <v>167</v>
      </c>
      <c r="H43" s="4" t="s">
        <v>168</v>
      </c>
      <c r="I43" s="5">
        <v>42736</v>
      </c>
      <c r="J43" s="5">
        <v>2958465</v>
      </c>
      <c r="K43" s="4" t="s">
        <v>169</v>
      </c>
      <c r="L43" s="4" t="s">
        <v>22</v>
      </c>
      <c r="M43" s="4"/>
      <c r="N43" s="4" t="s">
        <v>23</v>
      </c>
      <c r="O43" s="4" t="b">
        <f t="shared" ca="1" si="0"/>
        <v>1</v>
      </c>
    </row>
    <row r="44" spans="1:15" x14ac:dyDescent="0.25">
      <c r="A44" s="3" t="s">
        <v>170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171</v>
      </c>
      <c r="G44" s="4" t="s">
        <v>172</v>
      </c>
      <c r="H44" s="4" t="s">
        <v>63</v>
      </c>
      <c r="I44" s="5">
        <v>42736</v>
      </c>
      <c r="J44" s="5">
        <v>2958465</v>
      </c>
      <c r="K44" s="4" t="s">
        <v>173</v>
      </c>
      <c r="L44" s="4" t="s">
        <v>22</v>
      </c>
      <c r="M44" s="4"/>
      <c r="N44" s="4" t="s">
        <v>23</v>
      </c>
      <c r="O44" s="4" t="b">
        <f t="shared" ca="1" si="0"/>
        <v>1</v>
      </c>
    </row>
    <row r="45" spans="1:15" x14ac:dyDescent="0.25">
      <c r="A45" s="3" t="s">
        <v>174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175</v>
      </c>
      <c r="G45" s="4" t="s">
        <v>175</v>
      </c>
      <c r="H45" s="4" t="s">
        <v>116</v>
      </c>
      <c r="I45" s="5">
        <v>42736</v>
      </c>
      <c r="J45" s="5">
        <v>2958465</v>
      </c>
      <c r="K45" s="4" t="s">
        <v>117</v>
      </c>
      <c r="L45" s="4" t="s">
        <v>22</v>
      </c>
      <c r="M45" s="4"/>
      <c r="N45" s="4" t="s">
        <v>23</v>
      </c>
      <c r="O45" s="4" t="b">
        <f t="shared" ca="1" si="0"/>
        <v>1</v>
      </c>
    </row>
    <row r="46" spans="1:15" x14ac:dyDescent="0.25">
      <c r="A46" s="3" t="s">
        <v>176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177</v>
      </c>
      <c r="G46" s="4" t="s">
        <v>177</v>
      </c>
      <c r="H46" s="4" t="s">
        <v>178</v>
      </c>
      <c r="I46" s="5">
        <v>43101</v>
      </c>
      <c r="J46" s="5">
        <v>2958465</v>
      </c>
      <c r="K46" s="4" t="s">
        <v>179</v>
      </c>
      <c r="L46" s="4" t="s">
        <v>22</v>
      </c>
      <c r="M46" s="4"/>
      <c r="N46" s="4" t="s">
        <v>23</v>
      </c>
      <c r="O46" s="4" t="b">
        <f t="shared" ca="1" si="0"/>
        <v>1</v>
      </c>
    </row>
    <row r="47" spans="1:15" x14ac:dyDescent="0.25">
      <c r="A47" s="3" t="s">
        <v>180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181</v>
      </c>
      <c r="G47" s="4" t="s">
        <v>182</v>
      </c>
      <c r="H47" s="4" t="s">
        <v>178</v>
      </c>
      <c r="I47" s="5">
        <v>43101</v>
      </c>
      <c r="J47" s="5">
        <v>2958465</v>
      </c>
      <c r="K47" s="4" t="s">
        <v>179</v>
      </c>
      <c r="L47" s="4" t="s">
        <v>22</v>
      </c>
      <c r="M47" s="4"/>
      <c r="N47" s="4" t="s">
        <v>23</v>
      </c>
      <c r="O47" s="4" t="b">
        <f t="shared" ca="1" si="0"/>
        <v>1</v>
      </c>
    </row>
    <row r="48" spans="1:15" x14ac:dyDescent="0.25">
      <c r="A48" s="3" t="s">
        <v>183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184</v>
      </c>
      <c r="G48" s="4" t="s">
        <v>185</v>
      </c>
      <c r="H48" s="4" t="s">
        <v>178</v>
      </c>
      <c r="I48" s="5">
        <v>43101</v>
      </c>
      <c r="J48" s="5">
        <v>2958465</v>
      </c>
      <c r="K48" s="4" t="s">
        <v>179</v>
      </c>
      <c r="L48" s="4" t="s">
        <v>22</v>
      </c>
      <c r="M48" s="4"/>
      <c r="N48" s="4" t="s">
        <v>23</v>
      </c>
      <c r="O48" s="4" t="b">
        <f t="shared" ca="1" si="0"/>
        <v>1</v>
      </c>
    </row>
    <row r="49" spans="1:15" x14ac:dyDescent="0.25">
      <c r="A49" s="3" t="s">
        <v>186</v>
      </c>
      <c r="B49" s="4" t="s">
        <v>15</v>
      </c>
      <c r="C49" s="4" t="s">
        <v>16</v>
      </c>
      <c r="D49" s="4" t="s">
        <v>17</v>
      </c>
      <c r="E49" s="4" t="s">
        <v>18</v>
      </c>
      <c r="F49" s="4" t="s">
        <v>187</v>
      </c>
      <c r="G49" s="4" t="s">
        <v>188</v>
      </c>
      <c r="H49" s="4" t="s">
        <v>91</v>
      </c>
      <c r="I49" s="5">
        <v>43101</v>
      </c>
      <c r="J49" s="5">
        <v>2958465</v>
      </c>
      <c r="K49" s="4" t="s">
        <v>68</v>
      </c>
      <c r="L49" s="4" t="s">
        <v>22</v>
      </c>
      <c r="M49" s="4"/>
      <c r="N49" s="4" t="s">
        <v>23</v>
      </c>
      <c r="O49" s="4" t="b">
        <f t="shared" ca="1" si="0"/>
        <v>1</v>
      </c>
    </row>
    <row r="50" spans="1:15" x14ac:dyDescent="0.25">
      <c r="A50" s="3" t="s">
        <v>189</v>
      </c>
      <c r="B50" s="4" t="s">
        <v>15</v>
      </c>
      <c r="C50" s="4" t="s">
        <v>16</v>
      </c>
      <c r="D50" s="4" t="s">
        <v>17</v>
      </c>
      <c r="E50" s="4" t="s">
        <v>18</v>
      </c>
      <c r="F50" s="4" t="s">
        <v>190</v>
      </c>
      <c r="G50" s="4" t="s">
        <v>191</v>
      </c>
      <c r="H50" s="4" t="s">
        <v>91</v>
      </c>
      <c r="I50" s="5">
        <v>43101</v>
      </c>
      <c r="J50" s="5">
        <v>2958465</v>
      </c>
      <c r="K50" s="4" t="s">
        <v>68</v>
      </c>
      <c r="L50" s="4" t="s">
        <v>22</v>
      </c>
      <c r="M50" s="4"/>
      <c r="N50" s="4" t="s">
        <v>23</v>
      </c>
      <c r="O50" s="4" t="b">
        <f t="shared" ca="1" si="0"/>
        <v>1</v>
      </c>
    </row>
    <row r="51" spans="1:15" x14ac:dyDescent="0.25">
      <c r="A51" s="3" t="s">
        <v>192</v>
      </c>
      <c r="B51" s="4" t="s">
        <v>15</v>
      </c>
      <c r="C51" s="4" t="s">
        <v>16</v>
      </c>
      <c r="D51" s="4" t="s">
        <v>17</v>
      </c>
      <c r="E51" s="4" t="s">
        <v>18</v>
      </c>
      <c r="F51" s="4" t="s">
        <v>193</v>
      </c>
      <c r="G51" s="4" t="s">
        <v>194</v>
      </c>
      <c r="H51" s="4" t="s">
        <v>178</v>
      </c>
      <c r="I51" s="5">
        <v>43466</v>
      </c>
      <c r="J51" s="5">
        <v>2958465</v>
      </c>
      <c r="K51" s="4" t="s">
        <v>179</v>
      </c>
      <c r="L51" s="4" t="s">
        <v>22</v>
      </c>
      <c r="M51" s="4"/>
      <c r="N51" s="4" t="s">
        <v>23</v>
      </c>
      <c r="O51" s="4" t="b">
        <f t="shared" ca="1" si="0"/>
        <v>1</v>
      </c>
    </row>
    <row r="52" spans="1:15" x14ac:dyDescent="0.25">
      <c r="A52" s="3" t="s">
        <v>195</v>
      </c>
      <c r="B52" s="4" t="s">
        <v>15</v>
      </c>
      <c r="C52" s="4" t="s">
        <v>16</v>
      </c>
      <c r="D52" s="4" t="s">
        <v>17</v>
      </c>
      <c r="E52" s="4" t="s">
        <v>18</v>
      </c>
      <c r="F52" s="4" t="s">
        <v>196</v>
      </c>
      <c r="G52" s="4" t="s">
        <v>196</v>
      </c>
      <c r="H52" s="4" t="s">
        <v>84</v>
      </c>
      <c r="I52" s="5">
        <v>43831</v>
      </c>
      <c r="J52" s="5">
        <v>2958465</v>
      </c>
      <c r="K52" s="4" t="s">
        <v>54</v>
      </c>
      <c r="L52" s="4" t="s">
        <v>22</v>
      </c>
      <c r="M52" s="4"/>
      <c r="N52" s="4" t="s">
        <v>23</v>
      </c>
      <c r="O52" s="4" t="b">
        <f t="shared" ca="1" si="0"/>
        <v>1</v>
      </c>
    </row>
    <row r="53" spans="1:15" x14ac:dyDescent="0.25">
      <c r="A53" s="3" t="s">
        <v>197</v>
      </c>
      <c r="B53" s="4" t="s">
        <v>15</v>
      </c>
      <c r="C53" s="4" t="s">
        <v>16</v>
      </c>
      <c r="D53" s="4" t="s">
        <v>17</v>
      </c>
      <c r="E53" s="4" t="s">
        <v>18</v>
      </c>
      <c r="F53" s="4" t="s">
        <v>198</v>
      </c>
      <c r="G53" s="4" t="s">
        <v>199</v>
      </c>
      <c r="H53" s="4" t="s">
        <v>152</v>
      </c>
      <c r="I53" s="5">
        <v>44562</v>
      </c>
      <c r="J53" s="5">
        <v>2958465</v>
      </c>
      <c r="K53" s="4" t="s">
        <v>153</v>
      </c>
      <c r="L53" s="4" t="s">
        <v>22</v>
      </c>
      <c r="M53" s="4"/>
      <c r="N53" s="4" t="s">
        <v>23</v>
      </c>
      <c r="O53" s="4" t="b">
        <f t="shared" ca="1" si="0"/>
        <v>1</v>
      </c>
    </row>
    <row r="54" spans="1:15" x14ac:dyDescent="0.25">
      <c r="A54" s="3" t="s">
        <v>200</v>
      </c>
      <c r="B54" s="4" t="s">
        <v>15</v>
      </c>
      <c r="C54" s="4" t="s">
        <v>16</v>
      </c>
      <c r="D54" s="4" t="s">
        <v>17</v>
      </c>
      <c r="E54" s="4" t="s">
        <v>18</v>
      </c>
      <c r="F54" s="4" t="s">
        <v>201</v>
      </c>
      <c r="G54" s="4" t="s">
        <v>201</v>
      </c>
      <c r="H54" s="4" t="s">
        <v>84</v>
      </c>
      <c r="I54" s="5">
        <v>44562</v>
      </c>
      <c r="J54" s="5">
        <v>2958465</v>
      </c>
      <c r="K54" s="4" t="s">
        <v>54</v>
      </c>
      <c r="L54" s="4" t="s">
        <v>22</v>
      </c>
      <c r="M54" s="4"/>
      <c r="N54" s="4" t="s">
        <v>23</v>
      </c>
      <c r="O54" s="4" t="b">
        <f t="shared" ca="1" si="0"/>
        <v>1</v>
      </c>
    </row>
    <row r="55" spans="1:15" x14ac:dyDescent="0.25">
      <c r="A55" s="3" t="s">
        <v>202</v>
      </c>
      <c r="B55" s="4" t="s">
        <v>15</v>
      </c>
      <c r="C55" s="4" t="s">
        <v>16</v>
      </c>
      <c r="D55" s="4" t="s">
        <v>17</v>
      </c>
      <c r="E55" s="4" t="s">
        <v>18</v>
      </c>
      <c r="F55" s="4" t="s">
        <v>203</v>
      </c>
      <c r="G55" s="4" t="s">
        <v>203</v>
      </c>
      <c r="H55" s="4" t="s">
        <v>204</v>
      </c>
      <c r="I55" s="5">
        <v>45292</v>
      </c>
      <c r="J55" s="5">
        <v>2958465</v>
      </c>
      <c r="K55" s="4" t="s">
        <v>205</v>
      </c>
      <c r="L55" s="4" t="s">
        <v>22</v>
      </c>
      <c r="M55" s="4"/>
      <c r="N55" s="4" t="s">
        <v>23</v>
      </c>
      <c r="O55" s="4" t="b">
        <f t="shared" ca="1" si="0"/>
        <v>1</v>
      </c>
    </row>
    <row r="56" spans="1:15" x14ac:dyDescent="0.25">
      <c r="A56" s="3" t="s">
        <v>206</v>
      </c>
      <c r="B56" s="4" t="s">
        <v>15</v>
      </c>
      <c r="C56" s="4" t="s">
        <v>16</v>
      </c>
      <c r="D56" s="4" t="s">
        <v>17</v>
      </c>
      <c r="E56" s="4" t="s">
        <v>18</v>
      </c>
      <c r="F56" s="4" t="s">
        <v>207</v>
      </c>
      <c r="G56" s="4" t="s">
        <v>207</v>
      </c>
      <c r="H56" s="4" t="s">
        <v>208</v>
      </c>
      <c r="I56" s="5">
        <v>42370</v>
      </c>
      <c r="J56" s="5">
        <v>2958465</v>
      </c>
      <c r="K56" s="4" t="s">
        <v>209</v>
      </c>
      <c r="L56" s="4" t="s">
        <v>22</v>
      </c>
      <c r="M56" s="4"/>
      <c r="N56" s="4" t="s">
        <v>23</v>
      </c>
      <c r="O56" s="4" t="b">
        <f t="shared" ca="1" si="0"/>
        <v>1</v>
      </c>
    </row>
    <row r="57" spans="1:15" x14ac:dyDescent="0.25">
      <c r="A57" s="3" t="s">
        <v>210</v>
      </c>
      <c r="B57" s="4" t="s">
        <v>15</v>
      </c>
      <c r="C57" s="4" t="s">
        <v>16</v>
      </c>
      <c r="D57" s="4" t="s">
        <v>17</v>
      </c>
      <c r="E57" s="4" t="s">
        <v>18</v>
      </c>
      <c r="F57" s="4" t="s">
        <v>211</v>
      </c>
      <c r="G57" s="4" t="s">
        <v>212</v>
      </c>
      <c r="H57" s="4" t="s">
        <v>20</v>
      </c>
      <c r="I57" s="5">
        <v>37622</v>
      </c>
      <c r="J57" s="5">
        <v>2958465</v>
      </c>
      <c r="K57" s="4" t="s">
        <v>21</v>
      </c>
      <c r="L57" s="4" t="s">
        <v>22</v>
      </c>
      <c r="M57" s="4"/>
      <c r="N57" s="4" t="s">
        <v>23</v>
      </c>
      <c r="O57" s="4" t="b">
        <f t="shared" ca="1" si="0"/>
        <v>1</v>
      </c>
    </row>
    <row r="58" spans="1:15" x14ac:dyDescent="0.25">
      <c r="A58" s="3" t="s">
        <v>213</v>
      </c>
      <c r="B58" s="4" t="s">
        <v>15</v>
      </c>
      <c r="C58" s="4" t="s">
        <v>16</v>
      </c>
      <c r="D58" s="4" t="s">
        <v>214</v>
      </c>
      <c r="E58" s="4" t="s">
        <v>18</v>
      </c>
      <c r="F58" s="4" t="s">
        <v>215</v>
      </c>
      <c r="G58" s="4" t="s">
        <v>216</v>
      </c>
      <c r="H58" s="4" t="s">
        <v>217</v>
      </c>
      <c r="I58" s="5">
        <v>41640</v>
      </c>
      <c r="J58" s="5">
        <v>43445</v>
      </c>
      <c r="K58" s="4" t="s">
        <v>218</v>
      </c>
      <c r="L58" s="4" t="s">
        <v>22</v>
      </c>
      <c r="M58" s="4"/>
      <c r="N58" s="4" t="s">
        <v>34</v>
      </c>
      <c r="O58" s="4" t="b">
        <f t="shared" ca="1" si="0"/>
        <v>0</v>
      </c>
    </row>
    <row r="59" spans="1:15" x14ac:dyDescent="0.25">
      <c r="A59" s="3" t="s">
        <v>219</v>
      </c>
      <c r="B59" s="4" t="s">
        <v>15</v>
      </c>
      <c r="C59" s="4" t="s">
        <v>220</v>
      </c>
      <c r="D59" s="4" t="s">
        <v>17</v>
      </c>
      <c r="E59" s="4" t="s">
        <v>18</v>
      </c>
      <c r="F59" s="4" t="s">
        <v>221</v>
      </c>
      <c r="G59" s="4" t="s">
        <v>222</v>
      </c>
      <c r="H59" s="4" t="s">
        <v>20</v>
      </c>
      <c r="I59" s="5">
        <v>38930</v>
      </c>
      <c r="J59" s="5">
        <v>2958465</v>
      </c>
      <c r="K59" s="4" t="s">
        <v>21</v>
      </c>
      <c r="L59" s="4" t="s">
        <v>22</v>
      </c>
      <c r="M59" s="4"/>
      <c r="N59" s="4" t="s">
        <v>23</v>
      </c>
      <c r="O59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SBFB04,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SBFB04</vt:lpstr>
      <vt:lpstr>SBFB04!Druckbereich</vt:lpstr>
      <vt:lpstr>SBFB04!Drucktitel</vt:lpstr>
      <vt:lpstr>SBFB04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2024-12-18T08:13:54Z</dcterms:created>
  <dcterms:modified xsi:type="dcterms:W3CDTF">2024-12-18T08:13:59Z</dcterms:modified>
</cp:coreProperties>
</file>