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FB05" sheetId="1" r:id="rId1"/>
  </sheets>
  <definedNames>
    <definedName name="_xlnm._FilterDatabase" localSheetId="0" hidden="1">SBFB05!$A$1:$O$1</definedName>
    <definedName name="_xlnm.Print_Area" localSheetId="0">SBFB05!$A$1:$N$49</definedName>
    <definedName name="_xlnm.Print_Titles" localSheetId="0">SBFB05!$1:$1</definedName>
    <definedName name="SBFB05">SBFB05!$A$1:$N$49</definedName>
  </definedNames>
  <calcPr calcId="162913"/>
</workbook>
</file>

<file path=xl/calcChain.xml><?xml version="1.0" encoding="utf-8"?>
<calcChain xmlns="http://schemas.openxmlformats.org/spreadsheetml/2006/main">
  <c r="O49" i="1" l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<sst xmlns="http://schemas.openxmlformats.org/spreadsheetml/2006/main" count="543" uniqueCount="183">
  <si>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</si>
  <si>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</si>
  <si>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</si>
  <si>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</si>
  <si>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</si>
  <si>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</si>
  <si>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</si>
  <si>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</si>
  <si>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</si>
  <si>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</si>
  <si>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</si>
  <si>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</si>
  <si>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</si>
  <si>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</si>
  <si>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81050005</t>
  </si>
  <si>
    <t>NEIN</t>
  </si>
  <si>
    <t>K-/SoMi</t>
  </si>
  <si>
    <t>Fachbereich 05</t>
  </si>
  <si>
    <t>Universität (zuschussrelevant)</t>
  </si>
  <si>
    <t>Dekanreserve</t>
  </si>
  <si>
    <t>Dekanreserve FB-Mittel</t>
  </si>
  <si>
    <t>Bach,Wolfgang</t>
  </si>
  <si>
    <t>20500001</t>
  </si>
  <si>
    <t>FB05</t>
  </si>
  <si>
    <t>FREI</t>
  </si>
  <si>
    <t>81050006</t>
  </si>
  <si>
    <t>Dekandispofonds</t>
  </si>
  <si>
    <t>Dekandispofonds Zentrale Mittel</t>
  </si>
  <si>
    <t>81050007</t>
  </si>
  <si>
    <t>Rücklagen für REM</t>
  </si>
  <si>
    <t>Feldmann,Kirsten</t>
  </si>
  <si>
    <t>81050008</t>
  </si>
  <si>
    <t>Rücklagen Berufung</t>
  </si>
  <si>
    <t>Rücklagen für Berufungsmittel</t>
  </si>
  <si>
    <t>81050012</t>
  </si>
  <si>
    <t>Kinderzimmer</t>
  </si>
  <si>
    <t>Bohrmann,Gerhard</t>
  </si>
  <si>
    <t>81050015</t>
  </si>
  <si>
    <t>Einnahmen REM</t>
  </si>
  <si>
    <t>81050016</t>
  </si>
  <si>
    <t>Mittel f.bes. Zwecke</t>
  </si>
  <si>
    <t>Mittel für besondere Zwecke</t>
  </si>
  <si>
    <t>81050017</t>
  </si>
  <si>
    <t>Dekanin-Programm</t>
  </si>
  <si>
    <t>Kasemann,Simone</t>
  </si>
  <si>
    <t>81050101</t>
  </si>
  <si>
    <t>a.o. Aufwendungen</t>
  </si>
  <si>
    <t>außerordentliche Aufwendungen FB-Verw.</t>
  </si>
  <si>
    <t>Trage,Heidi</t>
  </si>
  <si>
    <t>20501001</t>
  </si>
  <si>
    <t>GESPERRT</t>
  </si>
  <si>
    <t>81050213</t>
  </si>
  <si>
    <t>Rückl. Fahrz. / Ger.</t>
  </si>
  <si>
    <t>Rücklagen für Fahrzeuge, Geräte</t>
  </si>
  <si>
    <t>20502002</t>
  </si>
  <si>
    <t>81051101</t>
  </si>
  <si>
    <t>Medien Lehre</t>
  </si>
  <si>
    <t>Medien- und EDV-Bedarf in der Lehre</t>
  </si>
  <si>
    <t>20511001</t>
  </si>
  <si>
    <t>81051102</t>
  </si>
  <si>
    <t>Geländeübungen</t>
  </si>
  <si>
    <t>alle Aufwendungen für Geländeübungen</t>
  </si>
  <si>
    <t>81051103</t>
  </si>
  <si>
    <t>Hilfskräfte Lehre</t>
  </si>
  <si>
    <t>Hilfskraftmittel für die Lehre</t>
  </si>
  <si>
    <t>81051104</t>
  </si>
  <si>
    <t>Lehrauftragsmittel</t>
  </si>
  <si>
    <t>81051105</t>
  </si>
  <si>
    <t>Dekanreserve (ALT!)</t>
  </si>
  <si>
    <t>Dekanreserve FB-Mittel (ALT!)</t>
  </si>
  <si>
    <t>81051106</t>
  </si>
  <si>
    <t>Dekandispof. (ALT!)</t>
  </si>
  <si>
    <t>Dekandispofonds Zentrale Mittel (ALT!)</t>
  </si>
  <si>
    <t>81051107</t>
  </si>
  <si>
    <t>Rücklagen REM (ALT!)</t>
  </si>
  <si>
    <t>Rücklagen für REM (ALT!)</t>
  </si>
  <si>
    <t>81051108</t>
  </si>
  <si>
    <t>FNK-Mittel Brockamp</t>
  </si>
  <si>
    <t>Brockamp,Olaf</t>
  </si>
  <si>
    <t>20511141</t>
  </si>
  <si>
    <t>81051109</t>
  </si>
  <si>
    <t>FNK-Mittel Willems</t>
  </si>
  <si>
    <t>Willems,Helmut</t>
  </si>
  <si>
    <t>20511151</t>
  </si>
  <si>
    <t>81051110</t>
  </si>
  <si>
    <t>BFK-Mittel Kuss</t>
  </si>
  <si>
    <t>Kuss,Hans-Joachim</t>
  </si>
  <si>
    <t>20511181</t>
  </si>
  <si>
    <t>81051111</t>
  </si>
  <si>
    <t>Zusammenarb. "Metro"</t>
  </si>
  <si>
    <t>Zusammenarbeit "Metro"</t>
  </si>
  <si>
    <t>20511251</t>
  </si>
  <si>
    <t>81051112</t>
  </si>
  <si>
    <t>81051113</t>
  </si>
  <si>
    <t>Rückl. Fahrz. (ALT!)</t>
  </si>
  <si>
    <t>Rücklagen für Fahrzeuge, Geräte (ALT!)</t>
  </si>
  <si>
    <t>81051114</t>
  </si>
  <si>
    <t>Einn. Gel.-Übungen</t>
  </si>
  <si>
    <t>Einnahmen Geländeübungen</t>
  </si>
  <si>
    <t>81051115</t>
  </si>
  <si>
    <t>Einnahmen REM (ALT!)</t>
  </si>
  <si>
    <t>81051116</t>
  </si>
  <si>
    <t>BerufungsM. Pichler</t>
  </si>
  <si>
    <t>Berufungsmittel Pichler</t>
  </si>
  <si>
    <t>Pichler,Thomas</t>
  </si>
  <si>
    <t>20511241</t>
  </si>
  <si>
    <t>81051117</t>
  </si>
  <si>
    <t>Sondermittel Spieß</t>
  </si>
  <si>
    <t>Spieß,Volkhard</t>
  </si>
  <si>
    <t>20511211</t>
  </si>
  <si>
    <t>81051118</t>
  </si>
  <si>
    <t>Sondermittel Willems</t>
  </si>
  <si>
    <t>81051119</t>
  </si>
  <si>
    <t>Berufungsm. Kasemann</t>
  </si>
  <si>
    <t>Berufungsmittel Kasemann</t>
  </si>
  <si>
    <t>20511331</t>
  </si>
  <si>
    <t>81051120</t>
  </si>
  <si>
    <t>Berufungsm. Lüttge</t>
  </si>
  <si>
    <t>Berufungsmittel Lüttge</t>
  </si>
  <si>
    <t>Lüttge,Andreas</t>
  </si>
  <si>
    <t>20511351</t>
  </si>
  <si>
    <t>81051121</t>
  </si>
  <si>
    <t>Isotopenanalysen</t>
  </si>
  <si>
    <t>Einnahmen Isotopenanalysen</t>
  </si>
  <si>
    <t>81051122</t>
  </si>
  <si>
    <t>Förderlinie 04</t>
  </si>
  <si>
    <t>Förderlinie 04 Fischer</t>
  </si>
  <si>
    <t>Fischer,Reinhard X.</t>
  </si>
  <si>
    <t>20511171</t>
  </si>
  <si>
    <t>81051123</t>
  </si>
  <si>
    <t>Förderlinie 06</t>
  </si>
  <si>
    <t>81051124</t>
  </si>
  <si>
    <t>Förderlinie 04 Hinrichs</t>
  </si>
  <si>
    <t>Hinrichs,Kai-Uwe</t>
  </si>
  <si>
    <t>20511261</t>
  </si>
  <si>
    <t>81051125</t>
  </si>
  <si>
    <t>Reformvorh. Lehre</t>
  </si>
  <si>
    <t>Reformvorhaben in der Lehre</t>
  </si>
  <si>
    <t>Rätz,Torsten</t>
  </si>
  <si>
    <t>81051126</t>
  </si>
  <si>
    <t>Förderlinie 3-Ebersb</t>
  </si>
  <si>
    <t>Förderlinie 3-Ebersbach</t>
  </si>
  <si>
    <t>Schmicke,Birgit</t>
  </si>
  <si>
    <t>81051127</t>
  </si>
  <si>
    <t>Förderlinie 3-Schmid</t>
  </si>
  <si>
    <t>Förderlinie 3-Schmidt</t>
  </si>
  <si>
    <t>Kucera,Michal</t>
  </si>
  <si>
    <t>20511341</t>
  </si>
  <si>
    <t>81051128</t>
  </si>
  <si>
    <t>SoMi Kuss</t>
  </si>
  <si>
    <t>81051129</t>
  </si>
  <si>
    <t>Internationales</t>
  </si>
  <si>
    <t>81051130</t>
  </si>
  <si>
    <t>Förderlinie ZF 04</t>
  </si>
  <si>
    <t>Förderlinie ZF 04 Napier</t>
  </si>
  <si>
    <t>81051131</t>
  </si>
  <si>
    <t>BZ Garcia</t>
  </si>
  <si>
    <t>Garcia,Miramontes</t>
  </si>
  <si>
    <t>20511381</t>
  </si>
  <si>
    <t>81051132</t>
  </si>
  <si>
    <t>SoMi Henrich</t>
  </si>
  <si>
    <t>81051133</t>
  </si>
  <si>
    <t>Förderlinie 05</t>
  </si>
  <si>
    <t>Förderlinie ZF 05 Nettersheim</t>
  </si>
  <si>
    <t>81051134</t>
  </si>
  <si>
    <t>ZF Smrzka</t>
  </si>
  <si>
    <t>Smrzka,Daniel</t>
  </si>
  <si>
    <t>81051135</t>
  </si>
  <si>
    <t>BZ Schmidt</t>
  </si>
  <si>
    <t>Schmidt,Ella</t>
  </si>
  <si>
    <t>20511411</t>
  </si>
  <si>
    <t>81051136</t>
  </si>
  <si>
    <t>FG Uhlemann</t>
  </si>
  <si>
    <t>Uhlemann,Sebastian</t>
  </si>
  <si>
    <t>20511451</t>
  </si>
  <si>
    <t>81059999</t>
  </si>
  <si>
    <t>Kleinerlöse FB05</t>
  </si>
  <si>
    <t>Kleinerlöse FB05 (Lernmittel, Skripte)</t>
  </si>
  <si>
    <t>81661005</t>
  </si>
  <si>
    <t>StudGeb</t>
  </si>
  <si>
    <t>SG Sammler FB05</t>
  </si>
  <si>
    <t>Studiengebühren Sammler FB05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</si>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</sst>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5703125" bestFit="1" customWidth="1"/>
    <col min="4" max="4" width="14.140625" bestFit="1" customWidth="1"/>
    <col min="5" max="5" width="28.140625" bestFit="1" customWidth="1"/>
    <col min="6" max="6" width="22.140625" bestFit="1" customWidth="1"/>
    <col min="7" max="7" width="39.85546875" bestFit="1" customWidth="1"/>
    <col min="8" max="8" width="19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182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39448</v>
      </c>
      <c r="J2" s="5">
        <v>2958465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1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27</v>
      </c>
      <c r="H3" s="4" t="s">
        <v>21</v>
      </c>
      <c r="I3" s="5">
        <v>39448</v>
      </c>
      <c r="J3" s="5">
        <v>2958465</v>
      </c>
      <c r="K3" s="4" t="s">
        <v>22</v>
      </c>
      <c r="L3" s="4" t="s">
        <v>23</v>
      </c>
      <c r="M3" s="4"/>
      <c r="N3" s="4" t="s">
        <v>24</v>
      </c>
      <c r="O3" s="4" t="b">
        <f t="shared" ref="O3:O49" ca="1" si="0">AND(OR(N3="FREI",N3=""),OR(I3&lt;=TODAY(),I3=""),OR(J3&gt;=TODAY(),J3=""))</f>
        <v>1</v>
      </c>
    </row>
    <row r="4" spans="1:15" x14ac:dyDescent="0.25">
      <c r="A4" s="3" t="s">
        <v>28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29</v>
      </c>
      <c r="G4" s="4" t="s">
        <v>29</v>
      </c>
      <c r="H4" s="4" t="s">
        <v>30</v>
      </c>
      <c r="I4" s="5">
        <v>39448</v>
      </c>
      <c r="J4" s="5">
        <v>2958465</v>
      </c>
      <c r="K4" s="4" t="s">
        <v>22</v>
      </c>
      <c r="L4" s="4" t="s">
        <v>23</v>
      </c>
      <c r="M4" s="4"/>
      <c r="N4" s="4" t="s">
        <v>24</v>
      </c>
      <c r="O4" s="4" t="b">
        <f t="shared" ca="1" si="0"/>
        <v>1</v>
      </c>
    </row>
    <row r="5" spans="1:15" x14ac:dyDescent="0.25">
      <c r="A5" s="3" t="s">
        <v>31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32</v>
      </c>
      <c r="G5" s="4" t="s">
        <v>33</v>
      </c>
      <c r="H5" s="4" t="s">
        <v>30</v>
      </c>
      <c r="I5" s="5">
        <v>40544</v>
      </c>
      <c r="J5" s="5">
        <v>2958465</v>
      </c>
      <c r="K5" s="4" t="s">
        <v>22</v>
      </c>
      <c r="L5" s="4" t="s">
        <v>23</v>
      </c>
      <c r="M5" s="4"/>
      <c r="N5" s="4" t="s">
        <v>24</v>
      </c>
      <c r="O5" s="4" t="b">
        <f t="shared" ca="1" si="0"/>
        <v>1</v>
      </c>
    </row>
    <row r="6" spans="1:15" x14ac:dyDescent="0.25">
      <c r="A6" s="3" t="s">
        <v>34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35</v>
      </c>
      <c r="G6" s="4" t="s">
        <v>35</v>
      </c>
      <c r="H6" s="4" t="s">
        <v>36</v>
      </c>
      <c r="I6" s="5">
        <v>39448</v>
      </c>
      <c r="J6" s="5">
        <v>2958465</v>
      </c>
      <c r="K6" s="4" t="s">
        <v>22</v>
      </c>
      <c r="L6" s="4" t="s">
        <v>23</v>
      </c>
      <c r="M6" s="4"/>
      <c r="N6" s="4" t="s">
        <v>24</v>
      </c>
      <c r="O6" s="4" t="b">
        <f t="shared" ca="1" si="0"/>
        <v>1</v>
      </c>
    </row>
    <row r="7" spans="1:15" x14ac:dyDescent="0.25">
      <c r="A7" s="3" t="s">
        <v>37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38</v>
      </c>
      <c r="G7" s="4" t="s">
        <v>38</v>
      </c>
      <c r="H7" s="4" t="s">
        <v>30</v>
      </c>
      <c r="I7" s="5">
        <v>39448</v>
      </c>
      <c r="J7" s="5">
        <v>2958465</v>
      </c>
      <c r="K7" s="4" t="s">
        <v>22</v>
      </c>
      <c r="L7" s="4" t="s">
        <v>23</v>
      </c>
      <c r="M7" s="4"/>
      <c r="N7" s="4" t="s">
        <v>24</v>
      </c>
      <c r="O7" s="4" t="b">
        <f t="shared" ca="1" si="0"/>
        <v>1</v>
      </c>
    </row>
    <row r="8" spans="1:15" x14ac:dyDescent="0.25">
      <c r="A8" s="3" t="s">
        <v>39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40</v>
      </c>
      <c r="G8" s="4" t="s">
        <v>41</v>
      </c>
      <c r="H8" s="4" t="s">
        <v>30</v>
      </c>
      <c r="I8" s="5">
        <v>42736</v>
      </c>
      <c r="J8" s="5">
        <v>2958465</v>
      </c>
      <c r="K8" s="4" t="s">
        <v>22</v>
      </c>
      <c r="L8" s="4" t="s">
        <v>23</v>
      </c>
      <c r="M8" s="4"/>
      <c r="N8" s="4" t="s">
        <v>24</v>
      </c>
      <c r="O8" s="4" t="b">
        <f t="shared" ca="1" si="0"/>
        <v>1</v>
      </c>
    </row>
    <row r="9" spans="1:15" x14ac:dyDescent="0.25">
      <c r="A9" s="3" t="s">
        <v>42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43</v>
      </c>
      <c r="G9" s="4" t="s">
        <v>43</v>
      </c>
      <c r="H9" s="4" t="s">
        <v>44</v>
      </c>
      <c r="I9" s="5">
        <v>44562</v>
      </c>
      <c r="J9" s="5">
        <v>2958465</v>
      </c>
      <c r="K9" s="4" t="s">
        <v>22</v>
      </c>
      <c r="L9" s="4" t="s">
        <v>23</v>
      </c>
      <c r="M9" s="4"/>
      <c r="N9" s="4" t="s">
        <v>24</v>
      </c>
      <c r="O9" s="4" t="b">
        <f t="shared" ca="1" si="0"/>
        <v>1</v>
      </c>
    </row>
    <row r="10" spans="1:15" x14ac:dyDescent="0.25">
      <c r="A10" s="3" t="s">
        <v>45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46</v>
      </c>
      <c r="G10" s="4" t="s">
        <v>47</v>
      </c>
      <c r="H10" s="4" t="s">
        <v>48</v>
      </c>
      <c r="I10" s="5">
        <v>37622</v>
      </c>
      <c r="J10" s="5">
        <v>39447</v>
      </c>
      <c r="K10" s="4" t="s">
        <v>49</v>
      </c>
      <c r="L10" s="4" t="s">
        <v>23</v>
      </c>
      <c r="M10" s="4"/>
      <c r="N10" s="4" t="s">
        <v>50</v>
      </c>
      <c r="O10" s="4" t="b">
        <f t="shared" ca="1" si="0"/>
        <v>0</v>
      </c>
    </row>
    <row r="11" spans="1:15" x14ac:dyDescent="0.25">
      <c r="A11" s="3" t="s">
        <v>51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52</v>
      </c>
      <c r="G11" s="4" t="s">
        <v>53</v>
      </c>
      <c r="H11" s="4" t="s">
        <v>36</v>
      </c>
      <c r="I11" s="5">
        <v>39448</v>
      </c>
      <c r="J11" s="5">
        <v>2958465</v>
      </c>
      <c r="K11" s="4" t="s">
        <v>54</v>
      </c>
      <c r="L11" s="4" t="s">
        <v>23</v>
      </c>
      <c r="M11" s="4"/>
      <c r="N11" s="4" t="s">
        <v>24</v>
      </c>
      <c r="O11" s="4" t="b">
        <f t="shared" ca="1" si="0"/>
        <v>1</v>
      </c>
    </row>
    <row r="12" spans="1:15" x14ac:dyDescent="0.25">
      <c r="A12" s="3" t="s">
        <v>55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56</v>
      </c>
      <c r="G12" s="4" t="s">
        <v>57</v>
      </c>
      <c r="H12" s="4" t="s">
        <v>30</v>
      </c>
      <c r="I12" s="5">
        <v>37622</v>
      </c>
      <c r="J12" s="5">
        <v>2958465</v>
      </c>
      <c r="K12" s="4" t="s">
        <v>58</v>
      </c>
      <c r="L12" s="4" t="s">
        <v>23</v>
      </c>
      <c r="M12" s="4"/>
      <c r="N12" s="4" t="s">
        <v>24</v>
      </c>
      <c r="O12" s="4" t="b">
        <f t="shared" ca="1" si="0"/>
        <v>1</v>
      </c>
    </row>
    <row r="13" spans="1:15" x14ac:dyDescent="0.25">
      <c r="A13" s="3" t="s">
        <v>59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60</v>
      </c>
      <c r="G13" s="4" t="s">
        <v>61</v>
      </c>
      <c r="H13" s="4" t="s">
        <v>30</v>
      </c>
      <c r="I13" s="5">
        <v>37622</v>
      </c>
      <c r="J13" s="5">
        <v>2958465</v>
      </c>
      <c r="K13" s="4" t="s">
        <v>58</v>
      </c>
      <c r="L13" s="4" t="s">
        <v>23</v>
      </c>
      <c r="M13" s="4"/>
      <c r="N13" s="4" t="s">
        <v>24</v>
      </c>
      <c r="O13" s="4" t="b">
        <f t="shared" ca="1" si="0"/>
        <v>1</v>
      </c>
    </row>
    <row r="14" spans="1:15" x14ac:dyDescent="0.25">
      <c r="A14" s="3" t="s">
        <v>62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63</v>
      </c>
      <c r="G14" s="4" t="s">
        <v>64</v>
      </c>
      <c r="H14" s="4" t="s">
        <v>30</v>
      </c>
      <c r="I14" s="5">
        <v>37622</v>
      </c>
      <c r="J14" s="5">
        <v>2958465</v>
      </c>
      <c r="K14" s="4" t="s">
        <v>58</v>
      </c>
      <c r="L14" s="4" t="s">
        <v>23</v>
      </c>
      <c r="M14" s="4"/>
      <c r="N14" s="4" t="s">
        <v>24</v>
      </c>
      <c r="O14" s="4" t="b">
        <f t="shared" ca="1" si="0"/>
        <v>1</v>
      </c>
    </row>
    <row r="15" spans="1:15" x14ac:dyDescent="0.25">
      <c r="A15" s="3" t="s">
        <v>65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66</v>
      </c>
      <c r="G15" s="4" t="s">
        <v>66</v>
      </c>
      <c r="H15" s="4" t="s">
        <v>30</v>
      </c>
      <c r="I15" s="5">
        <v>37622</v>
      </c>
      <c r="J15" s="5">
        <v>2958465</v>
      </c>
      <c r="K15" s="4" t="s">
        <v>58</v>
      </c>
      <c r="L15" s="4" t="s">
        <v>23</v>
      </c>
      <c r="M15" s="4"/>
      <c r="N15" s="4" t="s">
        <v>24</v>
      </c>
      <c r="O15" s="4" t="b">
        <f t="shared" ca="1" si="0"/>
        <v>1</v>
      </c>
    </row>
    <row r="16" spans="1:15" x14ac:dyDescent="0.25">
      <c r="A16" s="3" t="s">
        <v>67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68</v>
      </c>
      <c r="G16" s="4" t="s">
        <v>69</v>
      </c>
      <c r="H16" s="4" t="s">
        <v>36</v>
      </c>
      <c r="I16" s="5">
        <v>37622</v>
      </c>
      <c r="J16" s="5">
        <v>39813</v>
      </c>
      <c r="K16" s="4" t="s">
        <v>58</v>
      </c>
      <c r="L16" s="4" t="s">
        <v>23</v>
      </c>
      <c r="M16" s="4"/>
      <c r="N16" s="4" t="s">
        <v>50</v>
      </c>
      <c r="O16" s="4" t="b">
        <f t="shared" ca="1" si="0"/>
        <v>0</v>
      </c>
    </row>
    <row r="17" spans="1:15" x14ac:dyDescent="0.25">
      <c r="A17" s="3" t="s">
        <v>70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71</v>
      </c>
      <c r="G17" s="4" t="s">
        <v>72</v>
      </c>
      <c r="H17" s="4" t="s">
        <v>36</v>
      </c>
      <c r="I17" s="5">
        <v>37622</v>
      </c>
      <c r="J17" s="5">
        <v>40207</v>
      </c>
      <c r="K17" s="4" t="s">
        <v>58</v>
      </c>
      <c r="L17" s="4" t="s">
        <v>23</v>
      </c>
      <c r="M17" s="4"/>
      <c r="N17" s="4" t="s">
        <v>50</v>
      </c>
      <c r="O17" s="4" t="b">
        <f t="shared" ca="1" si="0"/>
        <v>0</v>
      </c>
    </row>
    <row r="18" spans="1:15" x14ac:dyDescent="0.25">
      <c r="A18" s="3" t="s">
        <v>73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74</v>
      </c>
      <c r="G18" s="4" t="s">
        <v>75</v>
      </c>
      <c r="H18" s="4" t="s">
        <v>48</v>
      </c>
      <c r="I18" s="5">
        <v>37622</v>
      </c>
      <c r="J18" s="5">
        <v>39813</v>
      </c>
      <c r="K18" s="4" t="s">
        <v>58</v>
      </c>
      <c r="L18" s="4" t="s">
        <v>23</v>
      </c>
      <c r="M18" s="4"/>
      <c r="N18" s="4" t="s">
        <v>50</v>
      </c>
      <c r="O18" s="4" t="b">
        <f t="shared" ca="1" si="0"/>
        <v>0</v>
      </c>
    </row>
    <row r="19" spans="1:15" x14ac:dyDescent="0.25">
      <c r="A19" s="3" t="s">
        <v>76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77</v>
      </c>
      <c r="G19" s="4" t="s">
        <v>77</v>
      </c>
      <c r="H19" s="4" t="s">
        <v>78</v>
      </c>
      <c r="I19" s="5">
        <v>37622</v>
      </c>
      <c r="J19" s="5">
        <v>37986</v>
      </c>
      <c r="K19" s="4" t="s">
        <v>79</v>
      </c>
      <c r="L19" s="4" t="s">
        <v>23</v>
      </c>
      <c r="M19" s="4"/>
      <c r="N19" s="4" t="s">
        <v>50</v>
      </c>
      <c r="O19" s="4" t="b">
        <f t="shared" ca="1" si="0"/>
        <v>0</v>
      </c>
    </row>
    <row r="20" spans="1:15" x14ac:dyDescent="0.25">
      <c r="A20" s="3" t="s">
        <v>80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81</v>
      </c>
      <c r="G20" s="4" t="s">
        <v>81</v>
      </c>
      <c r="H20" s="4" t="s">
        <v>82</v>
      </c>
      <c r="I20" s="5">
        <v>37803</v>
      </c>
      <c r="J20" s="5">
        <v>41273</v>
      </c>
      <c r="K20" s="4" t="s">
        <v>83</v>
      </c>
      <c r="L20" s="4" t="s">
        <v>23</v>
      </c>
      <c r="M20" s="4"/>
      <c r="N20" s="4" t="s">
        <v>50</v>
      </c>
      <c r="O20" s="4" t="b">
        <f t="shared" ca="1" si="0"/>
        <v>0</v>
      </c>
    </row>
    <row r="21" spans="1:15" x14ac:dyDescent="0.25">
      <c r="A21" s="3" t="s">
        <v>84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85</v>
      </c>
      <c r="G21" s="4" t="s">
        <v>85</v>
      </c>
      <c r="H21" s="4" t="s">
        <v>86</v>
      </c>
      <c r="I21" s="5">
        <v>37987</v>
      </c>
      <c r="J21" s="5">
        <v>39082</v>
      </c>
      <c r="K21" s="4" t="s">
        <v>87</v>
      </c>
      <c r="L21" s="4" t="s">
        <v>23</v>
      </c>
      <c r="M21" s="4"/>
      <c r="N21" s="4" t="s">
        <v>50</v>
      </c>
      <c r="O21" s="4" t="b">
        <f t="shared" ca="1" si="0"/>
        <v>0</v>
      </c>
    </row>
    <row r="22" spans="1:15" x14ac:dyDescent="0.25">
      <c r="A22" s="3" t="s">
        <v>88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89</v>
      </c>
      <c r="G22" s="4" t="s">
        <v>90</v>
      </c>
      <c r="H22" s="4" t="s">
        <v>36</v>
      </c>
      <c r="I22" s="5">
        <v>39083</v>
      </c>
      <c r="J22" s="5">
        <v>2958465</v>
      </c>
      <c r="K22" s="4" t="s">
        <v>91</v>
      </c>
      <c r="L22" s="4" t="s">
        <v>23</v>
      </c>
      <c r="M22" s="4"/>
      <c r="N22" s="4" t="s">
        <v>24</v>
      </c>
      <c r="O22" s="4" t="b">
        <f t="shared" ca="1" si="0"/>
        <v>1</v>
      </c>
    </row>
    <row r="23" spans="1:15" x14ac:dyDescent="0.25">
      <c r="A23" s="3" t="s">
        <v>92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35</v>
      </c>
      <c r="G23" s="4" t="s">
        <v>35</v>
      </c>
      <c r="H23" s="4" t="s">
        <v>36</v>
      </c>
      <c r="I23" s="5">
        <v>39083</v>
      </c>
      <c r="J23" s="5">
        <v>39813</v>
      </c>
      <c r="K23" s="4" t="s">
        <v>58</v>
      </c>
      <c r="L23" s="4" t="s">
        <v>23</v>
      </c>
      <c r="M23" s="4"/>
      <c r="N23" s="4" t="s">
        <v>50</v>
      </c>
      <c r="O23" s="4" t="b">
        <f t="shared" ca="1" si="0"/>
        <v>0</v>
      </c>
    </row>
    <row r="24" spans="1:15" x14ac:dyDescent="0.25">
      <c r="A24" s="3" t="s">
        <v>93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94</v>
      </c>
      <c r="G24" s="4" t="s">
        <v>95</v>
      </c>
      <c r="H24" s="4" t="s">
        <v>36</v>
      </c>
      <c r="I24" s="5">
        <v>39083</v>
      </c>
      <c r="J24" s="5">
        <v>39813</v>
      </c>
      <c r="K24" s="4" t="s">
        <v>58</v>
      </c>
      <c r="L24" s="4" t="s">
        <v>23</v>
      </c>
      <c r="M24" s="4"/>
      <c r="N24" s="4" t="s">
        <v>50</v>
      </c>
      <c r="O24" s="4" t="b">
        <f t="shared" ca="1" si="0"/>
        <v>0</v>
      </c>
    </row>
    <row r="25" spans="1:15" x14ac:dyDescent="0.25">
      <c r="A25" s="3" t="s">
        <v>96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97</v>
      </c>
      <c r="G25" s="4" t="s">
        <v>98</v>
      </c>
      <c r="H25" s="4" t="s">
        <v>30</v>
      </c>
      <c r="I25" s="5">
        <v>39083</v>
      </c>
      <c r="J25" s="5">
        <v>2958465</v>
      </c>
      <c r="K25" s="4" t="s">
        <v>58</v>
      </c>
      <c r="L25" s="4" t="s">
        <v>23</v>
      </c>
      <c r="M25" s="4"/>
      <c r="N25" s="4" t="s">
        <v>24</v>
      </c>
      <c r="O25" s="4" t="b">
        <f t="shared" ca="1" si="0"/>
        <v>1</v>
      </c>
    </row>
    <row r="26" spans="1:15" x14ac:dyDescent="0.25">
      <c r="A26" s="3" t="s">
        <v>99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100</v>
      </c>
      <c r="G26" s="4" t="s">
        <v>100</v>
      </c>
      <c r="H26" s="4" t="s">
        <v>48</v>
      </c>
      <c r="I26" s="5">
        <v>39448</v>
      </c>
      <c r="J26" s="5">
        <v>39813</v>
      </c>
      <c r="K26" s="4" t="s">
        <v>58</v>
      </c>
      <c r="L26" s="4" t="s">
        <v>23</v>
      </c>
      <c r="M26" s="4"/>
      <c r="N26" s="4" t="s">
        <v>50</v>
      </c>
      <c r="O26" s="4" t="b">
        <f t="shared" ca="1" si="0"/>
        <v>0</v>
      </c>
    </row>
    <row r="27" spans="1:15" x14ac:dyDescent="0.25">
      <c r="A27" s="3" t="s">
        <v>101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102</v>
      </c>
      <c r="G27" s="4" t="s">
        <v>103</v>
      </c>
      <c r="H27" s="4" t="s">
        <v>104</v>
      </c>
      <c r="I27" s="5">
        <v>39448</v>
      </c>
      <c r="J27" s="5">
        <v>2958465</v>
      </c>
      <c r="K27" s="4" t="s">
        <v>105</v>
      </c>
      <c r="L27" s="4" t="s">
        <v>23</v>
      </c>
      <c r="M27" s="4"/>
      <c r="N27" s="4" t="s">
        <v>24</v>
      </c>
      <c r="O27" s="4" t="b">
        <f t="shared" ca="1" si="0"/>
        <v>1</v>
      </c>
    </row>
    <row r="28" spans="1:15" x14ac:dyDescent="0.25">
      <c r="A28" s="3" t="s">
        <v>106</v>
      </c>
      <c r="B28" s="4" t="s">
        <v>15</v>
      </c>
      <c r="C28" s="4" t="s">
        <v>16</v>
      </c>
      <c r="D28" s="4" t="s">
        <v>17</v>
      </c>
      <c r="E28" s="4" t="s">
        <v>18</v>
      </c>
      <c r="F28" s="4" t="s">
        <v>107</v>
      </c>
      <c r="G28" s="4" t="s">
        <v>107</v>
      </c>
      <c r="H28" s="4" t="s">
        <v>108</v>
      </c>
      <c r="I28" s="5">
        <v>39448</v>
      </c>
      <c r="J28" s="5">
        <v>2958465</v>
      </c>
      <c r="K28" s="4" t="s">
        <v>109</v>
      </c>
      <c r="L28" s="4" t="s">
        <v>23</v>
      </c>
      <c r="M28" s="4"/>
      <c r="N28" s="4" t="s">
        <v>24</v>
      </c>
      <c r="O28" s="4" t="b">
        <f t="shared" ca="1" si="0"/>
        <v>1</v>
      </c>
    </row>
    <row r="29" spans="1:15" x14ac:dyDescent="0.25">
      <c r="A29" s="3" t="s">
        <v>110</v>
      </c>
      <c r="B29" s="4" t="s">
        <v>15</v>
      </c>
      <c r="C29" s="4" t="s">
        <v>16</v>
      </c>
      <c r="D29" s="4" t="s">
        <v>17</v>
      </c>
      <c r="E29" s="4" t="s">
        <v>18</v>
      </c>
      <c r="F29" s="4" t="s">
        <v>111</v>
      </c>
      <c r="G29" s="4" t="s">
        <v>111</v>
      </c>
      <c r="H29" s="4" t="s">
        <v>82</v>
      </c>
      <c r="I29" s="5">
        <v>39814</v>
      </c>
      <c r="J29" s="5">
        <v>2958465</v>
      </c>
      <c r="K29" s="4" t="s">
        <v>83</v>
      </c>
      <c r="L29" s="4" t="s">
        <v>23</v>
      </c>
      <c r="M29" s="4"/>
      <c r="N29" s="4" t="s">
        <v>24</v>
      </c>
      <c r="O29" s="4" t="b">
        <f t="shared" ca="1" si="0"/>
        <v>1</v>
      </c>
    </row>
    <row r="30" spans="1:15" x14ac:dyDescent="0.25">
      <c r="A30" s="3" t="s">
        <v>112</v>
      </c>
      <c r="B30" s="4" t="s">
        <v>15</v>
      </c>
      <c r="C30" s="4" t="s">
        <v>16</v>
      </c>
      <c r="D30" s="4" t="s">
        <v>17</v>
      </c>
      <c r="E30" s="4" t="s">
        <v>18</v>
      </c>
      <c r="F30" s="4" t="s">
        <v>113</v>
      </c>
      <c r="G30" s="4" t="s">
        <v>114</v>
      </c>
      <c r="H30" s="4" t="s">
        <v>44</v>
      </c>
      <c r="I30" s="5">
        <v>39814</v>
      </c>
      <c r="J30" s="5">
        <v>2958465</v>
      </c>
      <c r="K30" s="4" t="s">
        <v>115</v>
      </c>
      <c r="L30" s="4" t="s">
        <v>23</v>
      </c>
      <c r="M30" s="4"/>
      <c r="N30" s="4" t="s">
        <v>24</v>
      </c>
      <c r="O30" s="4" t="b">
        <f t="shared" ca="1" si="0"/>
        <v>1</v>
      </c>
    </row>
    <row r="31" spans="1:15" x14ac:dyDescent="0.25">
      <c r="A31" s="3" t="s">
        <v>116</v>
      </c>
      <c r="B31" s="4" t="s">
        <v>15</v>
      </c>
      <c r="C31" s="4" t="s">
        <v>16</v>
      </c>
      <c r="D31" s="4" t="s">
        <v>17</v>
      </c>
      <c r="E31" s="4" t="s">
        <v>18</v>
      </c>
      <c r="F31" s="4" t="s">
        <v>117</v>
      </c>
      <c r="G31" s="4" t="s">
        <v>118</v>
      </c>
      <c r="H31" s="4" t="s">
        <v>119</v>
      </c>
      <c r="I31" s="5">
        <v>40908</v>
      </c>
      <c r="J31" s="5">
        <v>43724</v>
      </c>
      <c r="K31" s="4" t="s">
        <v>120</v>
      </c>
      <c r="L31" s="4" t="s">
        <v>23</v>
      </c>
      <c r="M31" s="4"/>
      <c r="N31" s="4" t="s">
        <v>50</v>
      </c>
      <c r="O31" s="4" t="b">
        <f t="shared" ca="1" si="0"/>
        <v>0</v>
      </c>
    </row>
    <row r="32" spans="1:15" x14ac:dyDescent="0.25">
      <c r="A32" s="3" t="s">
        <v>121</v>
      </c>
      <c r="B32" s="4" t="s">
        <v>15</v>
      </c>
      <c r="C32" s="4" t="s">
        <v>16</v>
      </c>
      <c r="D32" s="4" t="s">
        <v>17</v>
      </c>
      <c r="E32" s="4" t="s">
        <v>18</v>
      </c>
      <c r="F32" s="4" t="s">
        <v>122</v>
      </c>
      <c r="G32" s="4" t="s">
        <v>123</v>
      </c>
      <c r="H32" s="4" t="s">
        <v>44</v>
      </c>
      <c r="I32" s="5">
        <v>41275</v>
      </c>
      <c r="J32" s="5">
        <v>2958465</v>
      </c>
      <c r="K32" s="4" t="s">
        <v>115</v>
      </c>
      <c r="L32" s="4" t="s">
        <v>23</v>
      </c>
      <c r="M32" s="4"/>
      <c r="N32" s="4" t="s">
        <v>24</v>
      </c>
      <c r="O32" s="4" t="b">
        <f t="shared" ca="1" si="0"/>
        <v>1</v>
      </c>
    </row>
    <row r="33" spans="1:15" x14ac:dyDescent="0.25">
      <c r="A33" s="3" t="s">
        <v>124</v>
      </c>
      <c r="B33" s="4" t="s">
        <v>15</v>
      </c>
      <c r="C33" s="4" t="s">
        <v>16</v>
      </c>
      <c r="D33" s="4" t="s">
        <v>17</v>
      </c>
      <c r="E33" s="4" t="s">
        <v>18</v>
      </c>
      <c r="F33" s="4" t="s">
        <v>125</v>
      </c>
      <c r="G33" s="4" t="s">
        <v>126</v>
      </c>
      <c r="H33" s="4" t="s">
        <v>127</v>
      </c>
      <c r="I33" s="5">
        <v>41275</v>
      </c>
      <c r="J33" s="5">
        <v>2958465</v>
      </c>
      <c r="K33" s="4" t="s">
        <v>128</v>
      </c>
      <c r="L33" s="4" t="s">
        <v>23</v>
      </c>
      <c r="M33" s="4"/>
      <c r="N33" s="4" t="s">
        <v>24</v>
      </c>
      <c r="O33" s="4" t="b">
        <f t="shared" ca="1" si="0"/>
        <v>1</v>
      </c>
    </row>
    <row r="34" spans="1:15" x14ac:dyDescent="0.25">
      <c r="A34" s="3" t="s">
        <v>129</v>
      </c>
      <c r="B34" s="4" t="s">
        <v>15</v>
      </c>
      <c r="C34" s="4" t="s">
        <v>16</v>
      </c>
      <c r="D34" s="4" t="s">
        <v>17</v>
      </c>
      <c r="E34" s="4" t="s">
        <v>18</v>
      </c>
      <c r="F34" s="4" t="s">
        <v>130</v>
      </c>
      <c r="G34" s="4" t="s">
        <v>130</v>
      </c>
      <c r="H34" s="4" t="s">
        <v>127</v>
      </c>
      <c r="I34" s="5">
        <v>41275</v>
      </c>
      <c r="J34" s="5">
        <v>2958465</v>
      </c>
      <c r="K34" s="4" t="s">
        <v>128</v>
      </c>
      <c r="L34" s="4" t="s">
        <v>23</v>
      </c>
      <c r="M34" s="4"/>
      <c r="N34" s="4" t="s">
        <v>24</v>
      </c>
      <c r="O34" s="4" t="b">
        <f t="shared" ca="1" si="0"/>
        <v>1</v>
      </c>
    </row>
    <row r="35" spans="1:15" x14ac:dyDescent="0.25">
      <c r="A35" s="3" t="s">
        <v>131</v>
      </c>
      <c r="B35" s="4" t="s">
        <v>15</v>
      </c>
      <c r="C35" s="4" t="s">
        <v>16</v>
      </c>
      <c r="D35" s="4" t="s">
        <v>17</v>
      </c>
      <c r="E35" s="4" t="s">
        <v>18</v>
      </c>
      <c r="F35" s="4" t="s">
        <v>125</v>
      </c>
      <c r="G35" s="4" t="s">
        <v>132</v>
      </c>
      <c r="H35" s="4" t="s">
        <v>133</v>
      </c>
      <c r="I35" s="5">
        <v>41699</v>
      </c>
      <c r="J35" s="5">
        <v>43373</v>
      </c>
      <c r="K35" s="4" t="s">
        <v>134</v>
      </c>
      <c r="L35" s="4" t="s">
        <v>23</v>
      </c>
      <c r="M35" s="4"/>
      <c r="N35" s="4" t="s">
        <v>50</v>
      </c>
      <c r="O35" s="4" t="b">
        <f t="shared" ca="1" si="0"/>
        <v>0</v>
      </c>
    </row>
    <row r="36" spans="1:15" x14ac:dyDescent="0.25">
      <c r="A36" s="3" t="s">
        <v>135</v>
      </c>
      <c r="B36" s="4" t="s">
        <v>15</v>
      </c>
      <c r="C36" s="4" t="s">
        <v>16</v>
      </c>
      <c r="D36" s="4" t="s">
        <v>17</v>
      </c>
      <c r="E36" s="4" t="s">
        <v>18</v>
      </c>
      <c r="F36" s="4" t="s">
        <v>136</v>
      </c>
      <c r="G36" s="4" t="s">
        <v>137</v>
      </c>
      <c r="H36" s="4" t="s">
        <v>138</v>
      </c>
      <c r="I36" s="5">
        <v>41640</v>
      </c>
      <c r="J36" s="5">
        <v>2958465</v>
      </c>
      <c r="K36" s="4" t="s">
        <v>58</v>
      </c>
      <c r="L36" s="4" t="s">
        <v>23</v>
      </c>
      <c r="M36" s="4"/>
      <c r="N36" s="4" t="s">
        <v>24</v>
      </c>
      <c r="O36" s="4" t="b">
        <f t="shared" ca="1" si="0"/>
        <v>1</v>
      </c>
    </row>
    <row r="37" spans="1:15" x14ac:dyDescent="0.25">
      <c r="A37" s="3" t="s">
        <v>139</v>
      </c>
      <c r="B37" s="4" t="s">
        <v>15</v>
      </c>
      <c r="C37" s="4" t="s">
        <v>16</v>
      </c>
      <c r="D37" s="4" t="s">
        <v>17</v>
      </c>
      <c r="E37" s="4" t="s">
        <v>18</v>
      </c>
      <c r="F37" s="4" t="s">
        <v>140</v>
      </c>
      <c r="G37" s="4" t="s">
        <v>141</v>
      </c>
      <c r="H37" s="4" t="s">
        <v>142</v>
      </c>
      <c r="I37" s="5">
        <v>41640</v>
      </c>
      <c r="J37" s="5">
        <v>2958465</v>
      </c>
      <c r="K37" s="4" t="s">
        <v>134</v>
      </c>
      <c r="L37" s="4" t="s">
        <v>23</v>
      </c>
      <c r="M37" s="4"/>
      <c r="N37" s="4" t="s">
        <v>24</v>
      </c>
      <c r="O37" s="4" t="b">
        <f t="shared" ca="1" si="0"/>
        <v>1</v>
      </c>
    </row>
    <row r="38" spans="1:15" x14ac:dyDescent="0.25">
      <c r="A38" s="3" t="s">
        <v>143</v>
      </c>
      <c r="B38" s="4" t="s">
        <v>15</v>
      </c>
      <c r="C38" s="4" t="s">
        <v>16</v>
      </c>
      <c r="D38" s="4" t="s">
        <v>17</v>
      </c>
      <c r="E38" s="4" t="s">
        <v>18</v>
      </c>
      <c r="F38" s="4" t="s">
        <v>144</v>
      </c>
      <c r="G38" s="4" t="s">
        <v>145</v>
      </c>
      <c r="H38" s="4" t="s">
        <v>146</v>
      </c>
      <c r="I38" s="5">
        <v>42005</v>
      </c>
      <c r="J38" s="5">
        <v>43101</v>
      </c>
      <c r="K38" s="4" t="s">
        <v>147</v>
      </c>
      <c r="L38" s="4" t="s">
        <v>23</v>
      </c>
      <c r="M38" s="4"/>
      <c r="N38" s="4" t="s">
        <v>50</v>
      </c>
      <c r="O38" s="4" t="b">
        <f t="shared" ca="1" si="0"/>
        <v>0</v>
      </c>
    </row>
    <row r="39" spans="1:15" x14ac:dyDescent="0.25">
      <c r="A39" s="3" t="s">
        <v>148</v>
      </c>
      <c r="B39" s="4" t="s">
        <v>15</v>
      </c>
      <c r="C39" s="4" t="s">
        <v>16</v>
      </c>
      <c r="D39" s="4" t="s">
        <v>17</v>
      </c>
      <c r="E39" s="4" t="s">
        <v>18</v>
      </c>
      <c r="F39" s="4" t="s">
        <v>149</v>
      </c>
      <c r="G39" s="4" t="s">
        <v>149</v>
      </c>
      <c r="H39" s="4" t="s">
        <v>30</v>
      </c>
      <c r="I39" s="5">
        <v>43101</v>
      </c>
      <c r="J39" s="5">
        <v>2958465</v>
      </c>
      <c r="K39" s="4" t="s">
        <v>58</v>
      </c>
      <c r="L39" s="4" t="s">
        <v>23</v>
      </c>
      <c r="M39" s="4"/>
      <c r="N39" s="4" t="s">
        <v>24</v>
      </c>
      <c r="O39" s="4" t="b">
        <f t="shared" ca="1" si="0"/>
        <v>1</v>
      </c>
    </row>
    <row r="40" spans="1:15" x14ac:dyDescent="0.25">
      <c r="A40" s="3" t="s">
        <v>150</v>
      </c>
      <c r="B40" s="4" t="s">
        <v>15</v>
      </c>
      <c r="C40" s="4" t="s">
        <v>16</v>
      </c>
      <c r="D40" s="4" t="s">
        <v>17</v>
      </c>
      <c r="E40" s="4" t="s">
        <v>18</v>
      </c>
      <c r="F40" s="4" t="s">
        <v>151</v>
      </c>
      <c r="G40" s="4" t="s">
        <v>151</v>
      </c>
      <c r="H40" s="4" t="s">
        <v>30</v>
      </c>
      <c r="I40" s="5">
        <v>43160</v>
      </c>
      <c r="J40" s="5">
        <v>2958465</v>
      </c>
      <c r="K40" s="4" t="s">
        <v>58</v>
      </c>
      <c r="L40" s="4" t="s">
        <v>23</v>
      </c>
      <c r="M40" s="4"/>
      <c r="N40" s="4" t="s">
        <v>24</v>
      </c>
      <c r="O40" s="4" t="b">
        <f t="shared" ca="1" si="0"/>
        <v>1</v>
      </c>
    </row>
    <row r="41" spans="1:15" x14ac:dyDescent="0.25">
      <c r="A41" s="3" t="s">
        <v>152</v>
      </c>
      <c r="B41" s="4" t="s">
        <v>15</v>
      </c>
      <c r="C41" s="4" t="s">
        <v>16</v>
      </c>
      <c r="D41" s="4" t="s">
        <v>17</v>
      </c>
      <c r="E41" s="4" t="s">
        <v>18</v>
      </c>
      <c r="F41" s="4" t="s">
        <v>153</v>
      </c>
      <c r="G41" s="4" t="s">
        <v>154</v>
      </c>
      <c r="H41" s="4" t="s">
        <v>30</v>
      </c>
      <c r="I41" s="5">
        <v>43466</v>
      </c>
      <c r="J41" s="5">
        <v>44712</v>
      </c>
      <c r="K41" s="4" t="s">
        <v>134</v>
      </c>
      <c r="L41" s="4" t="s">
        <v>23</v>
      </c>
      <c r="M41" s="4"/>
      <c r="N41" s="4" t="s">
        <v>50</v>
      </c>
      <c r="O41" s="4" t="b">
        <f t="shared" ca="1" si="0"/>
        <v>0</v>
      </c>
    </row>
    <row r="42" spans="1:15" x14ac:dyDescent="0.25">
      <c r="A42" s="3" t="s">
        <v>155</v>
      </c>
      <c r="B42" s="4" t="s">
        <v>15</v>
      </c>
      <c r="C42" s="4" t="s">
        <v>16</v>
      </c>
      <c r="D42" s="4" t="s">
        <v>17</v>
      </c>
      <c r="E42" s="4" t="s">
        <v>18</v>
      </c>
      <c r="F42" s="4" t="s">
        <v>156</v>
      </c>
      <c r="G42" s="4" t="s">
        <v>156</v>
      </c>
      <c r="H42" s="4" t="s">
        <v>157</v>
      </c>
      <c r="I42" s="5">
        <v>43466</v>
      </c>
      <c r="J42" s="5">
        <v>2958465</v>
      </c>
      <c r="K42" s="4" t="s">
        <v>158</v>
      </c>
      <c r="L42" s="4" t="s">
        <v>23</v>
      </c>
      <c r="M42" s="4"/>
      <c r="N42" s="4" t="s">
        <v>24</v>
      </c>
      <c r="O42" s="4" t="b">
        <f t="shared" ca="1" si="0"/>
        <v>1</v>
      </c>
    </row>
    <row r="43" spans="1:15" x14ac:dyDescent="0.25">
      <c r="A43" s="3" t="s">
        <v>159</v>
      </c>
      <c r="B43" s="4" t="s">
        <v>15</v>
      </c>
      <c r="C43" s="4" t="s">
        <v>16</v>
      </c>
      <c r="D43" s="4" t="s">
        <v>17</v>
      </c>
      <c r="E43" s="4" t="s">
        <v>18</v>
      </c>
      <c r="F43" s="4" t="s">
        <v>160</v>
      </c>
      <c r="G43" s="4" t="s">
        <v>160</v>
      </c>
      <c r="H43" s="4" t="s">
        <v>30</v>
      </c>
      <c r="I43" s="5">
        <v>43709</v>
      </c>
      <c r="J43" s="5">
        <v>2958465</v>
      </c>
      <c r="K43" s="4" t="s">
        <v>58</v>
      </c>
      <c r="L43" s="4" t="s">
        <v>23</v>
      </c>
      <c r="M43" s="4"/>
      <c r="N43" s="4" t="s">
        <v>24</v>
      </c>
      <c r="O43" s="4" t="b">
        <f t="shared" ca="1" si="0"/>
        <v>1</v>
      </c>
    </row>
    <row r="44" spans="1:15" x14ac:dyDescent="0.25">
      <c r="A44" s="3" t="s">
        <v>161</v>
      </c>
      <c r="B44" s="4" t="s">
        <v>15</v>
      </c>
      <c r="C44" s="4" t="s">
        <v>16</v>
      </c>
      <c r="D44" s="4" t="s">
        <v>17</v>
      </c>
      <c r="E44" s="4" t="s">
        <v>18</v>
      </c>
      <c r="F44" s="4" t="s">
        <v>162</v>
      </c>
      <c r="G44" s="4" t="s">
        <v>163</v>
      </c>
      <c r="H44" s="4" t="s">
        <v>133</v>
      </c>
      <c r="I44" s="5">
        <v>44228</v>
      </c>
      <c r="J44" s="5">
        <v>45565</v>
      </c>
      <c r="K44" s="4" t="s">
        <v>134</v>
      </c>
      <c r="L44" s="4" t="s">
        <v>23</v>
      </c>
      <c r="M44" s="4"/>
      <c r="N44" s="4" t="s">
        <v>24</v>
      </c>
      <c r="O44" s="4" t="b">
        <f t="shared" ca="1" si="0"/>
        <v>0</v>
      </c>
    </row>
    <row r="45" spans="1:15" x14ac:dyDescent="0.25">
      <c r="A45" s="3" t="s">
        <v>164</v>
      </c>
      <c r="B45" s="4" t="s">
        <v>15</v>
      </c>
      <c r="C45" s="4" t="s">
        <v>16</v>
      </c>
      <c r="D45" s="4" t="s">
        <v>17</v>
      </c>
      <c r="E45" s="4" t="s">
        <v>18</v>
      </c>
      <c r="F45" s="4" t="s">
        <v>165</v>
      </c>
      <c r="G45" s="4" t="s">
        <v>165</v>
      </c>
      <c r="H45" s="4" t="s">
        <v>166</v>
      </c>
      <c r="I45" s="5">
        <v>44621</v>
      </c>
      <c r="J45" s="5">
        <v>45716</v>
      </c>
      <c r="K45" s="4" t="s">
        <v>91</v>
      </c>
      <c r="L45" s="4" t="s">
        <v>23</v>
      </c>
      <c r="M45" s="4"/>
      <c r="N45" s="4" t="s">
        <v>24</v>
      </c>
      <c r="O45" s="4" t="b">
        <f t="shared" ca="1" si="0"/>
        <v>1</v>
      </c>
    </row>
    <row r="46" spans="1:15" x14ac:dyDescent="0.25">
      <c r="A46" s="3" t="s">
        <v>167</v>
      </c>
      <c r="B46" s="4" t="s">
        <v>15</v>
      </c>
      <c r="C46" s="4" t="s">
        <v>16</v>
      </c>
      <c r="D46" s="4" t="s">
        <v>17</v>
      </c>
      <c r="E46" s="4" t="s">
        <v>18</v>
      </c>
      <c r="F46" s="4" t="s">
        <v>168</v>
      </c>
      <c r="G46" s="4" t="s">
        <v>168</v>
      </c>
      <c r="H46" s="4" t="s">
        <v>169</v>
      </c>
      <c r="I46" s="5">
        <v>44562</v>
      </c>
      <c r="J46" s="5">
        <v>2958465</v>
      </c>
      <c r="K46" s="4" t="s">
        <v>170</v>
      </c>
      <c r="L46" s="4" t="s">
        <v>23</v>
      </c>
      <c r="M46" s="4"/>
      <c r="N46" s="4" t="s">
        <v>24</v>
      </c>
      <c r="O46" s="4" t="b">
        <f t="shared" ca="1" si="0"/>
        <v>1</v>
      </c>
    </row>
    <row r="47" spans="1:15" x14ac:dyDescent="0.25">
      <c r="A47" s="3" t="s">
        <v>171</v>
      </c>
      <c r="B47" s="4" t="s">
        <v>15</v>
      </c>
      <c r="C47" s="4" t="s">
        <v>16</v>
      </c>
      <c r="D47" s="4" t="s">
        <v>17</v>
      </c>
      <c r="E47" s="4" t="s">
        <v>18</v>
      </c>
      <c r="F47" s="4" t="s">
        <v>172</v>
      </c>
      <c r="G47" s="4" t="s">
        <v>172</v>
      </c>
      <c r="H47" s="4" t="s">
        <v>173</v>
      </c>
      <c r="I47" s="5">
        <v>45292</v>
      </c>
      <c r="J47" s="5">
        <v>2958465</v>
      </c>
      <c r="K47" s="4" t="s">
        <v>174</v>
      </c>
      <c r="L47" s="4" t="s">
        <v>23</v>
      </c>
      <c r="M47" s="4"/>
      <c r="N47" s="4" t="s">
        <v>24</v>
      </c>
      <c r="O47" s="4" t="b">
        <f t="shared" ca="1" si="0"/>
        <v>1</v>
      </c>
    </row>
    <row r="48" spans="1:15" x14ac:dyDescent="0.25">
      <c r="A48" s="3" t="s">
        <v>175</v>
      </c>
      <c r="B48" s="4" t="s">
        <v>15</v>
      </c>
      <c r="C48" s="4" t="s">
        <v>16</v>
      </c>
      <c r="D48" s="4" t="s">
        <v>17</v>
      </c>
      <c r="E48" s="4" t="s">
        <v>18</v>
      </c>
      <c r="F48" s="4" t="s">
        <v>176</v>
      </c>
      <c r="G48" s="4" t="s">
        <v>177</v>
      </c>
      <c r="H48" s="4" t="s">
        <v>30</v>
      </c>
      <c r="I48" s="5">
        <v>37622</v>
      </c>
      <c r="J48" s="5">
        <v>2958465</v>
      </c>
      <c r="K48" s="4" t="s">
        <v>22</v>
      </c>
      <c r="L48" s="4" t="s">
        <v>23</v>
      </c>
      <c r="M48" s="4"/>
      <c r="N48" s="4" t="s">
        <v>24</v>
      </c>
      <c r="O48" s="4" t="b">
        <f t="shared" ca="1" si="0"/>
        <v>1</v>
      </c>
    </row>
    <row r="49" spans="1:15" x14ac:dyDescent="0.25">
      <c r="A49" s="3" t="s">
        <v>178</v>
      </c>
      <c r="B49" s="4" t="s">
        <v>15</v>
      </c>
      <c r="C49" s="4" t="s">
        <v>179</v>
      </c>
      <c r="D49" s="4" t="s">
        <v>17</v>
      </c>
      <c r="E49" s="4" t="s">
        <v>18</v>
      </c>
      <c r="F49" s="4" t="s">
        <v>180</v>
      </c>
      <c r="G49" s="4" t="s">
        <v>181</v>
      </c>
      <c r="H49" s="4" t="s">
        <v>30</v>
      </c>
      <c r="I49" s="5">
        <v>38930</v>
      </c>
      <c r="J49" s="5">
        <v>2958465</v>
      </c>
      <c r="K49" s="4" t="s">
        <v>22</v>
      </c>
      <c r="L49" s="4" t="s">
        <v>23</v>
      </c>
      <c r="M49" s="4"/>
      <c r="N49" s="4" t="s">
        <v>24</v>
      </c>
      <c r="O49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9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SBFB05,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SBFB05</vt:lpstr>
      <vt:lpstr>SBFB05!Druckbereich</vt:lpstr>
      <vt:lpstr>SBFB05!Drucktitel</vt:lpstr>
      <vt:lpstr>SBFB05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2024-12-18T08:13:59Z</dcterms:created>
  <dcterms:modified xsi:type="dcterms:W3CDTF">2024-12-18T08:14:03Z</dcterms:modified>
</cp:coreProperties>
</file>