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FB12" sheetId="1" r:id="rId1"/>
  </sheets>
  <definedNames>
    <definedName name="_xlnm._FilterDatabase" localSheetId="0" hidden="1">SBFB12!$A$1:$O$1</definedName>
    <definedName name="_xlnm.Print_Area" localSheetId="0">SBFB12!$A$1:$N$28</definedName>
    <definedName name="_xlnm.Print_Titles" localSheetId="0">SBFB12!$1:$1</definedName>
    <definedName name="SBFB12">SBFB12!$A$1:$N$28</definedName>
  </definedNames>
  <calcPr calcId="162913"/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<sst xmlns="http://schemas.openxmlformats.org/spreadsheetml/2006/main" count="312" uniqueCount="119">
  <si>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</si>
  <si>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</si>
  <si>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</si>
  <si>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</si>
  <si>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</si>
  <si>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</si>
  <si>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</si>
  <si>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</si>
  <si>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</si>
  <si>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</si>
  <si>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</si>
  <si>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</si>
  <si>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</si>
  <si>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</si>
  <si>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81120001</t>
  </si>
  <si>
    <t>NEIN</t>
  </si>
  <si>
    <t>K-/SoMi</t>
  </si>
  <si>
    <t>Fachbereich 12</t>
  </si>
  <si>
    <t>Universität (zuschussrelevant)</t>
  </si>
  <si>
    <t>Kontraktmittel 2002</t>
  </si>
  <si>
    <t>Restkontraktmittel 2002</t>
  </si>
  <si>
    <t>Meyer,Hartmut</t>
  </si>
  <si>
    <t>21200001</t>
  </si>
  <si>
    <t>FB12</t>
  </si>
  <si>
    <t>GESPERRT</t>
  </si>
  <si>
    <t>81120002</t>
  </si>
  <si>
    <t>Dekansfonds</t>
  </si>
  <si>
    <t>Levin,Anne</t>
  </si>
  <si>
    <t>FREI</t>
  </si>
  <si>
    <t>81120003</t>
  </si>
  <si>
    <t>Reserve FB 12</t>
  </si>
  <si>
    <t>Schmidt,Sandra</t>
  </si>
  <si>
    <t>81120004</t>
  </si>
  <si>
    <t>Re-Investiv</t>
  </si>
  <si>
    <t>81120101</t>
  </si>
  <si>
    <t>Kontraktmittel 2003</t>
  </si>
  <si>
    <t>Kontrakt 2003</t>
  </si>
  <si>
    <t>21201001</t>
  </si>
  <si>
    <t>81120102</t>
  </si>
  <si>
    <t>FNK-Mittel</t>
  </si>
  <si>
    <t>FNK-Restmittel 2002</t>
  </si>
  <si>
    <t>81120103</t>
  </si>
  <si>
    <t>Sondermittel</t>
  </si>
  <si>
    <t>Sondermittel der Zentrale</t>
  </si>
  <si>
    <t>81120104</t>
  </si>
  <si>
    <t>Sondermittel Reste 2002</t>
  </si>
  <si>
    <t>81120105</t>
  </si>
  <si>
    <t>Lehrauftragsmittel</t>
  </si>
  <si>
    <t>Lehrauftragsmittel 2003</t>
  </si>
  <si>
    <t>81120106</t>
  </si>
  <si>
    <t>Lehrauftragsmittel Reste2002</t>
  </si>
  <si>
    <t>81120107</t>
  </si>
  <si>
    <t>AS-Zuweisungen</t>
  </si>
  <si>
    <t>AS-Zuweisungen 2003</t>
  </si>
  <si>
    <t>81120108</t>
  </si>
  <si>
    <t>AS-ZuweisungenReste 2002</t>
  </si>
  <si>
    <t>81120109</t>
  </si>
  <si>
    <t>Theater der Vers.</t>
  </si>
  <si>
    <t>Theater der Versammlung</t>
  </si>
  <si>
    <t>Makhali,Simon</t>
  </si>
  <si>
    <t>21214831</t>
  </si>
  <si>
    <t>81120110</t>
  </si>
  <si>
    <t>Symposion Selbst-Ref</t>
  </si>
  <si>
    <t>Symposion Selbst-Reflexion</t>
  </si>
  <si>
    <t>Graf,Ulrike</t>
  </si>
  <si>
    <t>21201002</t>
  </si>
  <si>
    <t>81121201</t>
  </si>
  <si>
    <t>BZ Rothweiler</t>
  </si>
  <si>
    <t>Berufungsmittel Rothweiler</t>
  </si>
  <si>
    <t>Rothweiler,Monika</t>
  </si>
  <si>
    <t>21212171</t>
  </si>
  <si>
    <t>81121301</t>
  </si>
  <si>
    <t>Beruf.Zus. Arb.Rech.</t>
  </si>
  <si>
    <t>Berufungszusage Vern.Arbeitsplatzrechner</t>
  </si>
  <si>
    <t>Wolf,Karsten</t>
  </si>
  <si>
    <t>21213141</t>
  </si>
  <si>
    <t>81121401</t>
  </si>
  <si>
    <t>SoKo Lehrerethos</t>
  </si>
  <si>
    <t>Ricken,Norbert</t>
  </si>
  <si>
    <t>21214151</t>
  </si>
  <si>
    <t>81121402</t>
  </si>
  <si>
    <t>LLW FachSpracheMigr</t>
  </si>
  <si>
    <t>LLW Fach*Sprache*Migration</t>
  </si>
  <si>
    <t>Karakasoglu,Yasemin</t>
  </si>
  <si>
    <t>21214111</t>
  </si>
  <si>
    <t>81121403</t>
  </si>
  <si>
    <t>Dekaninnen-Programm</t>
  </si>
  <si>
    <t>Dekaninnen-Programm Karakasoglu</t>
  </si>
  <si>
    <t>81121404</t>
  </si>
  <si>
    <t>BZ Moldenhauer</t>
  </si>
  <si>
    <t>Moldenhauer,Anna</t>
  </si>
  <si>
    <t>21214271</t>
  </si>
  <si>
    <t>81121405</t>
  </si>
  <si>
    <t>BZ Baar</t>
  </si>
  <si>
    <t>Baar,Robert</t>
  </si>
  <si>
    <t>21214251</t>
  </si>
  <si>
    <t>81121501</t>
  </si>
  <si>
    <t>BZ Karakasoglu</t>
  </si>
  <si>
    <t>Berufungszusage Karakasoglu</t>
  </si>
  <si>
    <t>81121502</t>
  </si>
  <si>
    <t>Dekaninnen-Programm Murmann</t>
  </si>
  <si>
    <t>Murmann,Lydia</t>
  </si>
  <si>
    <t>21215201</t>
  </si>
  <si>
    <t>81121601</t>
  </si>
  <si>
    <t>BZ Levin</t>
  </si>
  <si>
    <t>Berufungszusage Levin</t>
  </si>
  <si>
    <t>21214211</t>
  </si>
  <si>
    <t>81121602</t>
  </si>
  <si>
    <t>BZ Heinemann</t>
  </si>
  <si>
    <t>Heinemann,Maria B.</t>
  </si>
  <si>
    <t>21216221</t>
  </si>
  <si>
    <t>81129999</t>
  </si>
  <si>
    <t>Kleinerlöse FB12</t>
  </si>
  <si>
    <t>Kleinerlöse FB12 (Lernmittel, Skripte)</t>
  </si>
  <si>
    <t>81661016</t>
  </si>
  <si>
    <t>StudGeb</t>
  </si>
  <si>
    <t>SG Sammler FB12</t>
  </si>
  <si>
    <t>Studiengebühren Sammler FB12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</si>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</sst>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8.5703125" bestFit="1" customWidth="1"/>
    <col min="4" max="4" width="14.140625" bestFit="1" customWidth="1"/>
    <col min="5" max="5" width="28.140625" bestFit="1" customWidth="1"/>
    <col min="6" max="6" width="21.85546875" bestFit="1" customWidth="1"/>
    <col min="7" max="7" width="39.5703125" bestFit="1" customWidth="1"/>
    <col min="8" max="8" width="19.710937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118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5">
        <v>37622</v>
      </c>
      <c r="J2" s="5">
        <v>38168</v>
      </c>
      <c r="K2" s="4" t="s">
        <v>22</v>
      </c>
      <c r="L2" s="4" t="s">
        <v>23</v>
      </c>
      <c r="M2" s="4"/>
      <c r="N2" s="4" t="s">
        <v>24</v>
      </c>
      <c r="O2" s="4" t="b">
        <f ca="1">AND(OR(N2="FREI",N2=""),OR(I2&lt;=TODAY(),I2=""),OR(J2&gt;=TODAY(),J2=""))</f>
        <v>0</v>
      </c>
    </row>
    <row r="3" spans="1:15" x14ac:dyDescent="0.25">
      <c r="A3" s="3" t="s">
        <v>25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26</v>
      </c>
      <c r="G3" s="4" t="s">
        <v>26</v>
      </c>
      <c r="H3" s="4" t="s">
        <v>27</v>
      </c>
      <c r="I3" s="5">
        <v>40513</v>
      </c>
      <c r="J3" s="5">
        <v>2958465</v>
      </c>
      <c r="K3" s="4" t="s">
        <v>22</v>
      </c>
      <c r="L3" s="4" t="s">
        <v>23</v>
      </c>
      <c r="M3" s="4"/>
      <c r="N3" s="4" t="s">
        <v>28</v>
      </c>
      <c r="O3" s="4" t="b">
        <f t="shared" ref="O3:O28" ca="1" si="0">AND(OR(N3="FREI",N3=""),OR(I3&lt;=TODAY(),I3=""),OR(J3&gt;=TODAY(),J3=""))</f>
        <v>1</v>
      </c>
    </row>
    <row r="4" spans="1:15" x14ac:dyDescent="0.25">
      <c r="A4" s="3" t="s">
        <v>29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30</v>
      </c>
      <c r="G4" s="4" t="s">
        <v>30</v>
      </c>
      <c r="H4" s="4" t="s">
        <v>31</v>
      </c>
      <c r="I4" s="5">
        <v>40513</v>
      </c>
      <c r="J4" s="5">
        <v>2958465</v>
      </c>
      <c r="K4" s="4" t="s">
        <v>22</v>
      </c>
      <c r="L4" s="4" t="s">
        <v>23</v>
      </c>
      <c r="M4" s="4"/>
      <c r="N4" s="4" t="s">
        <v>28</v>
      </c>
      <c r="O4" s="4" t="b">
        <f t="shared" ca="1" si="0"/>
        <v>1</v>
      </c>
    </row>
    <row r="5" spans="1:15" x14ac:dyDescent="0.25">
      <c r="A5" s="3" t="s">
        <v>32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33</v>
      </c>
      <c r="G5" s="4" t="s">
        <v>33</v>
      </c>
      <c r="H5" s="4" t="s">
        <v>31</v>
      </c>
      <c r="I5" s="5">
        <v>40513</v>
      </c>
      <c r="J5" s="5">
        <v>2958465</v>
      </c>
      <c r="K5" s="4" t="s">
        <v>22</v>
      </c>
      <c r="L5" s="4" t="s">
        <v>23</v>
      </c>
      <c r="M5" s="4"/>
      <c r="N5" s="4" t="s">
        <v>28</v>
      </c>
      <c r="O5" s="4" t="b">
        <f t="shared" ca="1" si="0"/>
        <v>1</v>
      </c>
    </row>
    <row r="6" spans="1:15" x14ac:dyDescent="0.25">
      <c r="A6" s="3" t="s">
        <v>34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35</v>
      </c>
      <c r="G6" s="4" t="s">
        <v>36</v>
      </c>
      <c r="H6" s="4" t="s">
        <v>21</v>
      </c>
      <c r="I6" s="5">
        <v>37622</v>
      </c>
      <c r="J6" s="5">
        <v>38533</v>
      </c>
      <c r="K6" s="4" t="s">
        <v>37</v>
      </c>
      <c r="L6" s="4" t="s">
        <v>23</v>
      </c>
      <c r="M6" s="4"/>
      <c r="N6" s="4" t="s">
        <v>24</v>
      </c>
      <c r="O6" s="4" t="b">
        <f t="shared" ca="1" si="0"/>
        <v>0</v>
      </c>
    </row>
    <row r="7" spans="1:15" x14ac:dyDescent="0.25">
      <c r="A7" s="3" t="s">
        <v>38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39</v>
      </c>
      <c r="G7" s="4" t="s">
        <v>40</v>
      </c>
      <c r="H7" s="4" t="s">
        <v>21</v>
      </c>
      <c r="I7" s="5">
        <v>37622</v>
      </c>
      <c r="J7" s="5">
        <v>38168</v>
      </c>
      <c r="K7" s="4" t="s">
        <v>37</v>
      </c>
      <c r="L7" s="4" t="s">
        <v>23</v>
      </c>
      <c r="M7" s="4"/>
      <c r="N7" s="4" t="s">
        <v>24</v>
      </c>
      <c r="O7" s="4" t="b">
        <f t="shared" ca="1" si="0"/>
        <v>0</v>
      </c>
    </row>
    <row r="8" spans="1:15" x14ac:dyDescent="0.25">
      <c r="A8" s="3" t="s">
        <v>41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42</v>
      </c>
      <c r="G8" s="4" t="s">
        <v>43</v>
      </c>
      <c r="H8" s="4" t="s">
        <v>21</v>
      </c>
      <c r="I8" s="5">
        <v>37622</v>
      </c>
      <c r="J8" s="5">
        <v>38533</v>
      </c>
      <c r="K8" s="4" t="s">
        <v>37</v>
      </c>
      <c r="L8" s="4" t="s">
        <v>23</v>
      </c>
      <c r="M8" s="4"/>
      <c r="N8" s="4" t="s">
        <v>24</v>
      </c>
      <c r="O8" s="4" t="b">
        <f t="shared" ca="1" si="0"/>
        <v>0</v>
      </c>
    </row>
    <row r="9" spans="1:15" x14ac:dyDescent="0.25">
      <c r="A9" s="3" t="s">
        <v>44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42</v>
      </c>
      <c r="G9" s="4" t="s">
        <v>45</v>
      </c>
      <c r="H9" s="4" t="s">
        <v>21</v>
      </c>
      <c r="I9" s="5">
        <v>37622</v>
      </c>
      <c r="J9" s="5">
        <v>38168</v>
      </c>
      <c r="K9" s="4" t="s">
        <v>37</v>
      </c>
      <c r="L9" s="4" t="s">
        <v>23</v>
      </c>
      <c r="M9" s="4"/>
      <c r="N9" s="4" t="s">
        <v>24</v>
      </c>
      <c r="O9" s="4" t="b">
        <f t="shared" ca="1" si="0"/>
        <v>0</v>
      </c>
    </row>
    <row r="10" spans="1:15" x14ac:dyDescent="0.25">
      <c r="A10" s="3" t="s">
        <v>46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47</v>
      </c>
      <c r="G10" s="4" t="s">
        <v>48</v>
      </c>
      <c r="H10" s="4" t="s">
        <v>21</v>
      </c>
      <c r="I10" s="5">
        <v>37622</v>
      </c>
      <c r="J10" s="5">
        <v>38533</v>
      </c>
      <c r="K10" s="4" t="s">
        <v>37</v>
      </c>
      <c r="L10" s="4" t="s">
        <v>23</v>
      </c>
      <c r="M10" s="4"/>
      <c r="N10" s="4" t="s">
        <v>24</v>
      </c>
      <c r="O10" s="4" t="b">
        <f t="shared" ca="1" si="0"/>
        <v>0</v>
      </c>
    </row>
    <row r="11" spans="1:15" x14ac:dyDescent="0.25">
      <c r="A11" s="3" t="s">
        <v>49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47</v>
      </c>
      <c r="G11" s="4" t="s">
        <v>50</v>
      </c>
      <c r="H11" s="4" t="s">
        <v>21</v>
      </c>
      <c r="I11" s="5">
        <v>37622</v>
      </c>
      <c r="J11" s="5">
        <v>38168</v>
      </c>
      <c r="K11" s="4" t="s">
        <v>37</v>
      </c>
      <c r="L11" s="4" t="s">
        <v>23</v>
      </c>
      <c r="M11" s="4"/>
      <c r="N11" s="4" t="s">
        <v>24</v>
      </c>
      <c r="O11" s="4" t="b">
        <f t="shared" ca="1" si="0"/>
        <v>0</v>
      </c>
    </row>
    <row r="12" spans="1:15" x14ac:dyDescent="0.25">
      <c r="A12" s="3" t="s">
        <v>51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52</v>
      </c>
      <c r="G12" s="4" t="s">
        <v>53</v>
      </c>
      <c r="H12" s="4" t="s">
        <v>21</v>
      </c>
      <c r="I12" s="5">
        <v>37622</v>
      </c>
      <c r="J12" s="5">
        <v>38717</v>
      </c>
      <c r="K12" s="4" t="s">
        <v>37</v>
      </c>
      <c r="L12" s="4" t="s">
        <v>23</v>
      </c>
      <c r="M12" s="4"/>
      <c r="N12" s="4" t="s">
        <v>24</v>
      </c>
      <c r="O12" s="4" t="b">
        <f t="shared" ca="1" si="0"/>
        <v>0</v>
      </c>
    </row>
    <row r="13" spans="1:15" x14ac:dyDescent="0.25">
      <c r="A13" s="3" t="s">
        <v>54</v>
      </c>
      <c r="B13" s="4" t="s">
        <v>15</v>
      </c>
      <c r="C13" s="4" t="s">
        <v>16</v>
      </c>
      <c r="D13" s="4" t="s">
        <v>17</v>
      </c>
      <c r="E13" s="4" t="s">
        <v>18</v>
      </c>
      <c r="F13" s="4" t="s">
        <v>52</v>
      </c>
      <c r="G13" s="4" t="s">
        <v>55</v>
      </c>
      <c r="H13" s="4" t="s">
        <v>21</v>
      </c>
      <c r="I13" s="5">
        <v>37622</v>
      </c>
      <c r="J13" s="5">
        <v>38168</v>
      </c>
      <c r="K13" s="4" t="s">
        <v>37</v>
      </c>
      <c r="L13" s="4" t="s">
        <v>23</v>
      </c>
      <c r="M13" s="4"/>
      <c r="N13" s="4" t="s">
        <v>24</v>
      </c>
      <c r="O13" s="4" t="b">
        <f t="shared" ca="1" si="0"/>
        <v>0</v>
      </c>
    </row>
    <row r="14" spans="1:15" x14ac:dyDescent="0.25">
      <c r="A14" s="3" t="s">
        <v>56</v>
      </c>
      <c r="B14" s="4" t="s">
        <v>15</v>
      </c>
      <c r="C14" s="4" t="s">
        <v>16</v>
      </c>
      <c r="D14" s="4" t="s">
        <v>17</v>
      </c>
      <c r="E14" s="4" t="s">
        <v>18</v>
      </c>
      <c r="F14" s="4" t="s">
        <v>57</v>
      </c>
      <c r="G14" s="4" t="s">
        <v>58</v>
      </c>
      <c r="H14" s="4" t="s">
        <v>59</v>
      </c>
      <c r="I14" s="5">
        <v>39448</v>
      </c>
      <c r="J14" s="5">
        <v>2958465</v>
      </c>
      <c r="K14" s="4" t="s">
        <v>60</v>
      </c>
      <c r="L14" s="4" t="s">
        <v>23</v>
      </c>
      <c r="M14" s="4"/>
      <c r="N14" s="4" t="s">
        <v>28</v>
      </c>
      <c r="O14" s="4" t="b">
        <f t="shared" ca="1" si="0"/>
        <v>1</v>
      </c>
    </row>
    <row r="15" spans="1:15" x14ac:dyDescent="0.25">
      <c r="A15" s="3" t="s">
        <v>61</v>
      </c>
      <c r="B15" s="4" t="s">
        <v>15</v>
      </c>
      <c r="C15" s="4" t="s">
        <v>16</v>
      </c>
      <c r="D15" s="4" t="s">
        <v>17</v>
      </c>
      <c r="E15" s="4" t="s">
        <v>18</v>
      </c>
      <c r="F15" s="4" t="s">
        <v>62</v>
      </c>
      <c r="G15" s="4" t="s">
        <v>63</v>
      </c>
      <c r="H15" s="4" t="s">
        <v>64</v>
      </c>
      <c r="I15" s="5">
        <v>39722</v>
      </c>
      <c r="J15" s="5">
        <v>2958465</v>
      </c>
      <c r="K15" s="4" t="s">
        <v>65</v>
      </c>
      <c r="L15" s="4" t="s">
        <v>23</v>
      </c>
      <c r="M15" s="4"/>
      <c r="N15" s="4" t="s">
        <v>28</v>
      </c>
      <c r="O15" s="4" t="b">
        <f t="shared" ca="1" si="0"/>
        <v>1</v>
      </c>
    </row>
    <row r="16" spans="1:15" x14ac:dyDescent="0.25">
      <c r="A16" s="3" t="s">
        <v>66</v>
      </c>
      <c r="B16" s="4" t="s">
        <v>15</v>
      </c>
      <c r="C16" s="4" t="s">
        <v>16</v>
      </c>
      <c r="D16" s="4" t="s">
        <v>17</v>
      </c>
      <c r="E16" s="4" t="s">
        <v>18</v>
      </c>
      <c r="F16" s="4" t="s">
        <v>67</v>
      </c>
      <c r="G16" s="4" t="s">
        <v>68</v>
      </c>
      <c r="H16" s="4" t="s">
        <v>69</v>
      </c>
      <c r="I16" s="5">
        <v>39630</v>
      </c>
      <c r="J16" s="5">
        <v>44561</v>
      </c>
      <c r="K16" s="4" t="s">
        <v>70</v>
      </c>
      <c r="L16" s="4" t="s">
        <v>23</v>
      </c>
      <c r="M16" s="4"/>
      <c r="N16" s="4" t="s">
        <v>24</v>
      </c>
      <c r="O16" s="4" t="b">
        <f t="shared" ca="1" si="0"/>
        <v>0</v>
      </c>
    </row>
    <row r="17" spans="1:15" x14ac:dyDescent="0.25">
      <c r="A17" s="3" t="s">
        <v>71</v>
      </c>
      <c r="B17" s="4" t="s">
        <v>15</v>
      </c>
      <c r="C17" s="4" t="s">
        <v>16</v>
      </c>
      <c r="D17" s="4" t="s">
        <v>17</v>
      </c>
      <c r="E17" s="4" t="s">
        <v>18</v>
      </c>
      <c r="F17" s="4" t="s">
        <v>72</v>
      </c>
      <c r="G17" s="4" t="s">
        <v>73</v>
      </c>
      <c r="H17" s="4" t="s">
        <v>74</v>
      </c>
      <c r="I17" s="5">
        <v>39692</v>
      </c>
      <c r="J17" s="5">
        <v>2958465</v>
      </c>
      <c r="K17" s="4" t="s">
        <v>75</v>
      </c>
      <c r="L17" s="4" t="s">
        <v>23</v>
      </c>
      <c r="M17" s="4"/>
      <c r="N17" s="4" t="s">
        <v>28</v>
      </c>
      <c r="O17" s="4" t="b">
        <f t="shared" ca="1" si="0"/>
        <v>1</v>
      </c>
    </row>
    <row r="18" spans="1:15" x14ac:dyDescent="0.25">
      <c r="A18" s="3" t="s">
        <v>76</v>
      </c>
      <c r="B18" s="4" t="s">
        <v>15</v>
      </c>
      <c r="C18" s="4" t="s">
        <v>16</v>
      </c>
      <c r="D18" s="4" t="s">
        <v>17</v>
      </c>
      <c r="E18" s="4" t="s">
        <v>18</v>
      </c>
      <c r="F18" s="4" t="s">
        <v>77</v>
      </c>
      <c r="G18" s="4" t="s">
        <v>77</v>
      </c>
      <c r="H18" s="4" t="s">
        <v>78</v>
      </c>
      <c r="I18" s="5">
        <v>39448</v>
      </c>
      <c r="J18" s="5">
        <v>44561</v>
      </c>
      <c r="K18" s="4" t="s">
        <v>79</v>
      </c>
      <c r="L18" s="4" t="s">
        <v>23</v>
      </c>
      <c r="M18" s="4"/>
      <c r="N18" s="4" t="s">
        <v>24</v>
      </c>
      <c r="O18" s="4" t="b">
        <f t="shared" ca="1" si="0"/>
        <v>0</v>
      </c>
    </row>
    <row r="19" spans="1:15" x14ac:dyDescent="0.25">
      <c r="A19" s="3" t="s">
        <v>80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81</v>
      </c>
      <c r="G19" s="4" t="s">
        <v>82</v>
      </c>
      <c r="H19" s="4" t="s">
        <v>83</v>
      </c>
      <c r="I19" s="5">
        <v>44197</v>
      </c>
      <c r="J19" s="5">
        <v>2958465</v>
      </c>
      <c r="K19" s="4" t="s">
        <v>84</v>
      </c>
      <c r="L19" s="4" t="s">
        <v>23</v>
      </c>
      <c r="M19" s="4"/>
      <c r="N19" s="4" t="s">
        <v>28</v>
      </c>
      <c r="O19" s="4" t="b">
        <f t="shared" ca="1" si="0"/>
        <v>1</v>
      </c>
    </row>
    <row r="20" spans="1:15" x14ac:dyDescent="0.25">
      <c r="A20" s="3" t="s">
        <v>85</v>
      </c>
      <c r="B20" s="4" t="s">
        <v>15</v>
      </c>
      <c r="C20" s="4" t="s">
        <v>16</v>
      </c>
      <c r="D20" s="4" t="s">
        <v>17</v>
      </c>
      <c r="E20" s="4" t="s">
        <v>18</v>
      </c>
      <c r="F20" s="4" t="s">
        <v>86</v>
      </c>
      <c r="G20" s="4" t="s">
        <v>87</v>
      </c>
      <c r="H20" s="4" t="s">
        <v>83</v>
      </c>
      <c r="I20" s="5">
        <v>44197</v>
      </c>
      <c r="J20" s="5">
        <v>46022</v>
      </c>
      <c r="K20" s="4" t="s">
        <v>84</v>
      </c>
      <c r="L20" s="4" t="s">
        <v>23</v>
      </c>
      <c r="M20" s="4"/>
      <c r="N20" s="4" t="s">
        <v>28</v>
      </c>
      <c r="O20" s="4" t="b">
        <f t="shared" ca="1" si="0"/>
        <v>1</v>
      </c>
    </row>
    <row r="21" spans="1:15" x14ac:dyDescent="0.25">
      <c r="A21" s="3" t="s">
        <v>88</v>
      </c>
      <c r="B21" s="4" t="s">
        <v>15</v>
      </c>
      <c r="C21" s="4" t="s">
        <v>16</v>
      </c>
      <c r="D21" s="4" t="s">
        <v>17</v>
      </c>
      <c r="E21" s="4" t="s">
        <v>18</v>
      </c>
      <c r="F21" s="4" t="s">
        <v>89</v>
      </c>
      <c r="G21" s="4" t="s">
        <v>89</v>
      </c>
      <c r="H21" s="4" t="s">
        <v>90</v>
      </c>
      <c r="I21" s="5">
        <v>44927</v>
      </c>
      <c r="J21" s="5">
        <v>2958465</v>
      </c>
      <c r="K21" s="4" t="s">
        <v>91</v>
      </c>
      <c r="L21" s="4" t="s">
        <v>23</v>
      </c>
      <c r="M21" s="4"/>
      <c r="N21" s="4" t="s">
        <v>28</v>
      </c>
      <c r="O21" s="4" t="b">
        <f t="shared" ca="1" si="0"/>
        <v>1</v>
      </c>
    </row>
    <row r="22" spans="1:15" x14ac:dyDescent="0.25">
      <c r="A22" s="3" t="s">
        <v>92</v>
      </c>
      <c r="B22" s="4" t="s">
        <v>15</v>
      </c>
      <c r="C22" s="4" t="s">
        <v>16</v>
      </c>
      <c r="D22" s="4" t="s">
        <v>17</v>
      </c>
      <c r="E22" s="4" t="s">
        <v>18</v>
      </c>
      <c r="F22" s="4" t="s">
        <v>93</v>
      </c>
      <c r="G22" s="4" t="s">
        <v>93</v>
      </c>
      <c r="H22" s="4" t="s">
        <v>94</v>
      </c>
      <c r="I22" s="5">
        <v>44562</v>
      </c>
      <c r="J22" s="5">
        <v>2958465</v>
      </c>
      <c r="K22" s="4" t="s">
        <v>95</v>
      </c>
      <c r="L22" s="4" t="s">
        <v>23</v>
      </c>
      <c r="M22" s="4"/>
      <c r="N22" s="4" t="s">
        <v>28</v>
      </c>
      <c r="O22" s="4" t="b">
        <f t="shared" ca="1" si="0"/>
        <v>1</v>
      </c>
    </row>
    <row r="23" spans="1:15" x14ac:dyDescent="0.25">
      <c r="A23" s="3" t="s">
        <v>96</v>
      </c>
      <c r="B23" s="4" t="s">
        <v>15</v>
      </c>
      <c r="C23" s="4" t="s">
        <v>16</v>
      </c>
      <c r="D23" s="4" t="s">
        <v>17</v>
      </c>
      <c r="E23" s="4" t="s">
        <v>18</v>
      </c>
      <c r="F23" s="4" t="s">
        <v>97</v>
      </c>
      <c r="G23" s="4" t="s">
        <v>98</v>
      </c>
      <c r="H23" s="4" t="s">
        <v>83</v>
      </c>
      <c r="I23" s="5">
        <v>40179</v>
      </c>
      <c r="J23" s="5">
        <v>2958465</v>
      </c>
      <c r="K23" s="4" t="s">
        <v>84</v>
      </c>
      <c r="L23" s="4" t="s">
        <v>23</v>
      </c>
      <c r="M23" s="4"/>
      <c r="N23" s="4" t="s">
        <v>28</v>
      </c>
      <c r="O23" s="4" t="b">
        <f t="shared" ca="1" si="0"/>
        <v>1</v>
      </c>
    </row>
    <row r="24" spans="1:15" x14ac:dyDescent="0.25">
      <c r="A24" s="3" t="s">
        <v>99</v>
      </c>
      <c r="B24" s="4" t="s">
        <v>15</v>
      </c>
      <c r="C24" s="4" t="s">
        <v>16</v>
      </c>
      <c r="D24" s="4" t="s">
        <v>17</v>
      </c>
      <c r="E24" s="4" t="s">
        <v>18</v>
      </c>
      <c r="F24" s="4" t="s">
        <v>86</v>
      </c>
      <c r="G24" s="4" t="s">
        <v>100</v>
      </c>
      <c r="H24" s="4" t="s">
        <v>101</v>
      </c>
      <c r="I24" s="5">
        <v>44197</v>
      </c>
      <c r="J24" s="5">
        <v>46022</v>
      </c>
      <c r="K24" s="4" t="s">
        <v>102</v>
      </c>
      <c r="L24" s="4" t="s">
        <v>23</v>
      </c>
      <c r="M24" s="4"/>
      <c r="N24" s="4" t="s">
        <v>28</v>
      </c>
      <c r="O24" s="4" t="b">
        <f t="shared" ca="1" si="0"/>
        <v>1</v>
      </c>
    </row>
    <row r="25" spans="1:15" x14ac:dyDescent="0.25">
      <c r="A25" s="3" t="s">
        <v>103</v>
      </c>
      <c r="B25" s="4" t="s">
        <v>15</v>
      </c>
      <c r="C25" s="4" t="s">
        <v>16</v>
      </c>
      <c r="D25" s="4" t="s">
        <v>17</v>
      </c>
      <c r="E25" s="4" t="s">
        <v>18</v>
      </c>
      <c r="F25" s="4" t="s">
        <v>104</v>
      </c>
      <c r="G25" s="4" t="s">
        <v>105</v>
      </c>
      <c r="H25" s="4" t="s">
        <v>27</v>
      </c>
      <c r="I25" s="5">
        <v>40238</v>
      </c>
      <c r="J25" s="5">
        <v>2958465</v>
      </c>
      <c r="K25" s="4" t="s">
        <v>106</v>
      </c>
      <c r="L25" s="4" t="s">
        <v>23</v>
      </c>
      <c r="M25" s="4"/>
      <c r="N25" s="4" t="s">
        <v>28</v>
      </c>
      <c r="O25" s="4" t="b">
        <f t="shared" ca="1" si="0"/>
        <v>1</v>
      </c>
    </row>
    <row r="26" spans="1:15" x14ac:dyDescent="0.25">
      <c r="A26" s="3" t="s">
        <v>107</v>
      </c>
      <c r="B26" s="4" t="s">
        <v>15</v>
      </c>
      <c r="C26" s="4" t="s">
        <v>16</v>
      </c>
      <c r="D26" s="4" t="s">
        <v>17</v>
      </c>
      <c r="E26" s="4" t="s">
        <v>18</v>
      </c>
      <c r="F26" s="4" t="s">
        <v>108</v>
      </c>
      <c r="G26" s="4" t="s">
        <v>108</v>
      </c>
      <c r="H26" s="4" t="s">
        <v>109</v>
      </c>
      <c r="I26" s="5">
        <v>44562</v>
      </c>
      <c r="J26" s="5">
        <v>2958465</v>
      </c>
      <c r="K26" s="4" t="s">
        <v>110</v>
      </c>
      <c r="L26" s="4" t="s">
        <v>23</v>
      </c>
      <c r="M26" s="4"/>
      <c r="N26" s="4" t="s">
        <v>28</v>
      </c>
      <c r="O26" s="4" t="b">
        <f t="shared" ca="1" si="0"/>
        <v>1</v>
      </c>
    </row>
    <row r="27" spans="1:15" x14ac:dyDescent="0.25">
      <c r="A27" s="3" t="s">
        <v>111</v>
      </c>
      <c r="B27" s="4" t="s">
        <v>15</v>
      </c>
      <c r="C27" s="4" t="s">
        <v>16</v>
      </c>
      <c r="D27" s="4" t="s">
        <v>17</v>
      </c>
      <c r="E27" s="4" t="s">
        <v>18</v>
      </c>
      <c r="F27" s="4" t="s">
        <v>112</v>
      </c>
      <c r="G27" s="4" t="s">
        <v>113</v>
      </c>
      <c r="H27" s="4" t="s">
        <v>31</v>
      </c>
      <c r="I27" s="5">
        <v>37622</v>
      </c>
      <c r="J27" s="5">
        <v>2958465</v>
      </c>
      <c r="K27" s="4" t="s">
        <v>22</v>
      </c>
      <c r="L27" s="4" t="s">
        <v>23</v>
      </c>
      <c r="M27" s="4"/>
      <c r="N27" s="4" t="s">
        <v>28</v>
      </c>
      <c r="O27" s="4" t="b">
        <f t="shared" ca="1" si="0"/>
        <v>1</v>
      </c>
    </row>
    <row r="28" spans="1:15" x14ac:dyDescent="0.25">
      <c r="A28" s="3" t="s">
        <v>114</v>
      </c>
      <c r="B28" s="4" t="s">
        <v>15</v>
      </c>
      <c r="C28" s="4" t="s">
        <v>115</v>
      </c>
      <c r="D28" s="4" t="s">
        <v>17</v>
      </c>
      <c r="E28" s="4" t="s">
        <v>18</v>
      </c>
      <c r="F28" s="4" t="s">
        <v>116</v>
      </c>
      <c r="G28" s="4" t="s">
        <v>117</v>
      </c>
      <c r="H28" s="4" t="s">
        <v>31</v>
      </c>
      <c r="I28" s="5">
        <v>38930</v>
      </c>
      <c r="J28" s="5">
        <v>2958465</v>
      </c>
      <c r="K28" s="4" t="s">
        <v>22</v>
      </c>
      <c r="L28" s="4" t="s">
        <v>23</v>
      </c>
      <c r="M28" s="4"/>
      <c r="N28" s="4" t="s">
        <v>28</v>
      </c>
      <c r="O28" s="4" t="b">
        <f t="shared" ca="1" si="0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28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SBFB12,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SBFB12</vt:lpstr>
      <vt:lpstr>SBFB12!Druckbereich</vt:lpstr>
      <vt:lpstr>SBFB12!Drucktitel</vt:lpstr>
      <vt:lpstr>SBFB12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2024-12-18T08:14:32Z</dcterms:created>
  <dcterms:modified xsi:type="dcterms:W3CDTF">2024-12-18T08:14:36Z</dcterms:modified>
</cp:coreProperties>
</file>