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ZMML" sheetId="1" r:id="rId1"/>
  </sheets>
  <definedNames>
    <definedName name="_xlnm._FilterDatabase" localSheetId="0" hidden="1">SBZMML!$A$1:$O$1</definedName>
    <definedName name="_xlnm.Print_Area" localSheetId="0">SBZMML!$A$1:$N$9</definedName>
    <definedName name="_xlnm.Print_Titles" localSheetId="0">SBZMML!$1:$1</definedName>
    <definedName name="SBZMML">SBZMML!$A$1:$N$9</definedName>
  </definedNames>
  <calcPr calcId="162913"/>
</workbook>
</file>

<file path=xl/calcChain.xml><?xml version="1.0" encoding="utf-8"?>
<calcChain xmlns="http://schemas.openxmlformats.org/spreadsheetml/2006/main">
  <c r="O9" i="1" l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<sst xmlns="http://schemas.openxmlformats.org/spreadsheetml/2006/main" count="103" uniqueCount="45">
  <si>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</si>
  <si>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</si>
  <si>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</si>
  <si>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</si>
  <si>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</si>
  <si>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</si>
  <si>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</si>
  <si>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</si>
  <si>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</si>
  <si>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</si>
  <si>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</si>
  <si>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</si>
  <si>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</si>
  <si>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</si>
  <si>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81502001</t>
  </si>
  <si>
    <t>NEIN</t>
  </si>
  <si>
    <t>K-/SoMi</t>
  </si>
  <si>
    <t>ZMML</t>
  </si>
  <si>
    <t>Universität (zuschussrelevant)</t>
  </si>
  <si>
    <t>Wartung Campusnetz</t>
  </si>
  <si>
    <t>Wartung Campusnetz (WLAN)</t>
  </si>
  <si>
    <t>Müller-Christ,Georg</t>
  </si>
  <si>
    <t>25020001</t>
  </si>
  <si>
    <t>GESPERRT</t>
  </si>
  <si>
    <t>81502002</t>
  </si>
  <si>
    <t>Multimedia</t>
  </si>
  <si>
    <t>FREI</t>
  </si>
  <si>
    <t>81502003</t>
  </si>
  <si>
    <t>Bönkost</t>
  </si>
  <si>
    <t>Wischnewsky,Manfred</t>
  </si>
  <si>
    <t>81502004</t>
  </si>
  <si>
    <t>d'Lecture</t>
  </si>
  <si>
    <t>81502005</t>
  </si>
  <si>
    <t>SoKo ZMML</t>
  </si>
  <si>
    <t>Ogurol,Yildiray</t>
  </si>
  <si>
    <t>81502057</t>
  </si>
  <si>
    <t>ZMML - Personalguthaben</t>
  </si>
  <si>
    <t>81502999</t>
  </si>
  <si>
    <t>Kleinerlöse ZMML</t>
  </si>
  <si>
    <t>Kleinerlöse ZMML (Lernmittel, Skripte)</t>
  </si>
  <si>
    <t>81662014</t>
  </si>
  <si>
    <t>StudGeb</t>
  </si>
  <si>
    <t>SG ZMML</t>
  </si>
  <si>
    <t>Studiengebühren ZMML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</si>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</sst>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5703125" bestFit="1" customWidth="1"/>
    <col min="4" max="4" width="7.7109375" bestFit="1" customWidth="1"/>
    <col min="5" max="5" width="28.140625" bestFit="1" customWidth="1"/>
    <col min="6" max="6" width="20" bestFit="1" customWidth="1"/>
    <col min="7" max="7" width="35.85546875" bestFit="1" customWidth="1"/>
    <col min="8" max="8" width="21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44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37622</v>
      </c>
      <c r="J2" s="5">
        <v>41274</v>
      </c>
      <c r="K2" s="4" t="s">
        <v>22</v>
      </c>
      <c r="L2" s="4" t="s">
        <v>17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25</v>
      </c>
      <c r="H3" s="4" t="s">
        <v>21</v>
      </c>
      <c r="I3" s="5">
        <v>37622</v>
      </c>
      <c r="J3" s="5">
        <v>2958465</v>
      </c>
      <c r="K3" s="4" t="s">
        <v>22</v>
      </c>
      <c r="L3" s="4" t="s">
        <v>17</v>
      </c>
      <c r="M3" s="4"/>
      <c r="N3" s="4" t="s">
        <v>26</v>
      </c>
      <c r="O3" s="4" t="b">
        <f t="shared" ref="O3:O9" ca="1" si="0">AND(OR(N3="FREI",N3=""),OR(I3&lt;=TODAY(),I3=""),OR(J3&gt;=TODAY(),J3=""))</f>
        <v>1</v>
      </c>
    </row>
    <row r="4" spans="1:15" x14ac:dyDescent="0.25">
      <c r="A4" s="3" t="s">
        <v>27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28</v>
      </c>
      <c r="G4" s="4" t="s">
        <v>28</v>
      </c>
      <c r="H4" s="4" t="s">
        <v>29</v>
      </c>
      <c r="I4" s="5">
        <v>37622</v>
      </c>
      <c r="J4" s="5">
        <v>39136</v>
      </c>
      <c r="K4" s="4" t="s">
        <v>22</v>
      </c>
      <c r="L4" s="4" t="s">
        <v>17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30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31</v>
      </c>
      <c r="G5" s="4" t="s">
        <v>31</v>
      </c>
      <c r="H5" s="4" t="s">
        <v>21</v>
      </c>
      <c r="I5" s="5">
        <v>37622</v>
      </c>
      <c r="J5" s="5">
        <v>2958465</v>
      </c>
      <c r="K5" s="4" t="s">
        <v>22</v>
      </c>
      <c r="L5" s="4" t="s">
        <v>17</v>
      </c>
      <c r="M5" s="4"/>
      <c r="N5" s="4" t="s">
        <v>26</v>
      </c>
      <c r="O5" s="4" t="b">
        <f t="shared" ca="1" si="0"/>
        <v>1</v>
      </c>
    </row>
    <row r="6" spans="1:15" x14ac:dyDescent="0.25">
      <c r="A6" s="3" t="s">
        <v>32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33</v>
      </c>
      <c r="G6" s="4" t="s">
        <v>33</v>
      </c>
      <c r="H6" s="4" t="s">
        <v>34</v>
      </c>
      <c r="I6" s="5">
        <v>37986</v>
      </c>
      <c r="J6" s="5">
        <v>2958465</v>
      </c>
      <c r="K6" s="4" t="s">
        <v>22</v>
      </c>
      <c r="L6" s="4" t="s">
        <v>17</v>
      </c>
      <c r="M6" s="4"/>
      <c r="N6" s="4" t="s">
        <v>26</v>
      </c>
      <c r="O6" s="4" t="b">
        <f t="shared" ca="1" si="0"/>
        <v>1</v>
      </c>
    </row>
    <row r="7" spans="1:15" x14ac:dyDescent="0.25">
      <c r="A7" s="3" t="s">
        <v>35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17</v>
      </c>
      <c r="G7" s="4" t="s">
        <v>36</v>
      </c>
      <c r="H7" s="4" t="s">
        <v>21</v>
      </c>
      <c r="I7" s="5">
        <v>37970</v>
      </c>
      <c r="J7" s="5">
        <v>2958465</v>
      </c>
      <c r="K7" s="4" t="s">
        <v>22</v>
      </c>
      <c r="L7" s="4" t="s">
        <v>17</v>
      </c>
      <c r="M7" s="4"/>
      <c r="N7" s="4" t="s">
        <v>26</v>
      </c>
      <c r="O7" s="4" t="b">
        <f t="shared" ca="1" si="0"/>
        <v>1</v>
      </c>
    </row>
    <row r="8" spans="1:15" x14ac:dyDescent="0.25">
      <c r="A8" s="3" t="s">
        <v>37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38</v>
      </c>
      <c r="G8" s="4" t="s">
        <v>39</v>
      </c>
      <c r="H8" s="4" t="s">
        <v>21</v>
      </c>
      <c r="I8" s="5">
        <v>37803</v>
      </c>
      <c r="J8" s="5">
        <v>38776</v>
      </c>
      <c r="K8" s="4" t="s">
        <v>22</v>
      </c>
      <c r="L8" s="4" t="s">
        <v>17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40</v>
      </c>
      <c r="B9" s="4" t="s">
        <v>15</v>
      </c>
      <c r="C9" s="4" t="s">
        <v>41</v>
      </c>
      <c r="D9" s="4" t="s">
        <v>17</v>
      </c>
      <c r="E9" s="4" t="s">
        <v>18</v>
      </c>
      <c r="F9" s="4" t="s">
        <v>42</v>
      </c>
      <c r="G9" s="4" t="s">
        <v>43</v>
      </c>
      <c r="H9" s="4" t="s">
        <v>34</v>
      </c>
      <c r="I9" s="5">
        <v>39083</v>
      </c>
      <c r="J9" s="5">
        <v>45657</v>
      </c>
      <c r="K9" s="4" t="s">
        <v>22</v>
      </c>
      <c r="L9" s="4" t="s">
        <v>17</v>
      </c>
      <c r="M9" s="4"/>
      <c r="N9" s="4" t="s">
        <v>26</v>
      </c>
      <c r="O9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9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SBZMML,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SBZMML</vt:lpstr>
      <vt:lpstr>SBZMML!Druckbereich</vt:lpstr>
      <vt:lpstr>SBZMML!Drucktitel</vt:lpstr>
      <vt:lpstr>SBZMML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2024-12-18T08:16:20Z</dcterms:created>
  <dcterms:modified xsi:type="dcterms:W3CDTF">2024-12-18T08:16:23Z</dcterms:modified>
</cp:coreProperties>
</file>